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A2C64C39-F620-4A26-9231-E6CC427FB4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i_3.45pm_TeamPts" sheetId="1" r:id="rId1"/>
    <sheet name="Fri_3.45pm_Ind%" sheetId="2" r:id="rId2"/>
    <sheet name="Fri_6.00pm_TeamPts" sheetId="3" r:id="rId3"/>
    <sheet name="Fri_6pm_Ind%" sheetId="4" r:id="rId4"/>
    <sheet name="A1_Grade_KO" sheetId="7" r:id="rId5"/>
    <sheet name="A1_Grade_KO_Ind%" sheetId="8" r:id="rId6"/>
    <sheet name="A1_Grade_TeamPts" sheetId="5" r:id="rId7"/>
    <sheet name="Fri_A1_Grade_Ind%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0DKLzju8/SZ6sPlwdW0n2RQ7cz9c3Y+tyegleqYm6E4="/>
    </ext>
  </extLst>
</workbook>
</file>

<file path=xl/calcChain.xml><?xml version="1.0" encoding="utf-8"?>
<calcChain xmlns="http://schemas.openxmlformats.org/spreadsheetml/2006/main">
  <c r="F3" i="8" l="1"/>
  <c r="G3" i="8"/>
  <c r="F17" i="8"/>
  <c r="G17" i="8"/>
  <c r="F18" i="8"/>
  <c r="G18" i="8"/>
  <c r="F23" i="8"/>
  <c r="G23" i="8"/>
  <c r="F4" i="8"/>
  <c r="G4" i="8"/>
  <c r="F24" i="8"/>
  <c r="G24" i="8"/>
  <c r="F19" i="8"/>
  <c r="G19" i="8"/>
  <c r="F5" i="8"/>
  <c r="G5" i="8"/>
  <c r="F20" i="8"/>
  <c r="G20" i="8"/>
  <c r="E20" i="8" l="1"/>
  <c r="E24" i="8"/>
  <c r="E4" i="8"/>
  <c r="E19" i="8"/>
  <c r="E5" i="8"/>
  <c r="E3" i="8"/>
  <c r="E18" i="8"/>
  <c r="E17" i="8"/>
  <c r="E23" i="8"/>
  <c r="G22" i="8"/>
  <c r="F22" i="8"/>
  <c r="E22" i="8" s="1"/>
  <c r="G21" i="8"/>
  <c r="F21" i="8"/>
  <c r="E21" i="8" s="1"/>
  <c r="G15" i="8"/>
  <c r="F15" i="8"/>
  <c r="E15" i="8" s="1"/>
  <c r="G14" i="8"/>
  <c r="F14" i="8"/>
  <c r="G16" i="8"/>
  <c r="F16" i="8"/>
  <c r="E16" i="8"/>
  <c r="G13" i="8"/>
  <c r="F13" i="8"/>
  <c r="E13" i="8" s="1"/>
  <c r="G8" i="8"/>
  <c r="F8" i="8"/>
  <c r="E8" i="8" s="1"/>
  <c r="G12" i="8"/>
  <c r="F12" i="8"/>
  <c r="G11" i="8"/>
  <c r="F11" i="8"/>
  <c r="G10" i="8"/>
  <c r="F10" i="8"/>
  <c r="E10" i="8" s="1"/>
  <c r="G9" i="8"/>
  <c r="F9" i="8"/>
  <c r="E9" i="8" s="1"/>
  <c r="G7" i="8"/>
  <c r="F7" i="8"/>
  <c r="G6" i="8"/>
  <c r="F6" i="8"/>
  <c r="E11" i="8" l="1"/>
  <c r="E12" i="8"/>
  <c r="E14" i="8"/>
  <c r="E7" i="8"/>
  <c r="E6" i="8"/>
  <c r="G33" i="6"/>
  <c r="F33" i="6"/>
  <c r="G32" i="6"/>
  <c r="F32" i="6"/>
  <c r="G31" i="6"/>
  <c r="F31" i="6"/>
  <c r="G30" i="6"/>
  <c r="F30" i="6"/>
  <c r="E30" i="6" s="1"/>
  <c r="G29" i="6"/>
  <c r="F29" i="6"/>
  <c r="E29" i="6" s="1"/>
  <c r="G28" i="6"/>
  <c r="F28" i="6"/>
  <c r="E28" i="6" s="1"/>
  <c r="G27" i="6"/>
  <c r="F27" i="6"/>
  <c r="G26" i="6"/>
  <c r="F26" i="6"/>
  <c r="E26" i="6" s="1"/>
  <c r="G25" i="6"/>
  <c r="F25" i="6"/>
  <c r="G24" i="6"/>
  <c r="F24" i="6"/>
  <c r="E24" i="6" s="1"/>
  <c r="G23" i="6"/>
  <c r="F23" i="6"/>
  <c r="E23" i="6" s="1"/>
  <c r="G22" i="6"/>
  <c r="E22" i="6" s="1"/>
  <c r="F22" i="6"/>
  <c r="G21" i="6"/>
  <c r="F21" i="6"/>
  <c r="E21" i="6"/>
  <c r="G20" i="6"/>
  <c r="F20" i="6"/>
  <c r="E20" i="6" s="1"/>
  <c r="G19" i="6"/>
  <c r="F19" i="6"/>
  <c r="E19" i="6" s="1"/>
  <c r="G18" i="6"/>
  <c r="F18" i="6"/>
  <c r="G17" i="6"/>
  <c r="E17" i="6" s="1"/>
  <c r="F17" i="6"/>
  <c r="G16" i="6"/>
  <c r="F16" i="6"/>
  <c r="G15" i="6"/>
  <c r="F15" i="6"/>
  <c r="E15" i="6" s="1"/>
  <c r="G14" i="6"/>
  <c r="F14" i="6"/>
  <c r="G13" i="6"/>
  <c r="F13" i="6"/>
  <c r="E13" i="6" s="1"/>
  <c r="G12" i="6"/>
  <c r="F12" i="6"/>
  <c r="G11" i="6"/>
  <c r="F11" i="6"/>
  <c r="E11" i="6" s="1"/>
  <c r="G10" i="6"/>
  <c r="F10" i="6"/>
  <c r="E10" i="6" s="1"/>
  <c r="G9" i="6"/>
  <c r="F9" i="6"/>
  <c r="E9" i="6" s="1"/>
  <c r="G8" i="6"/>
  <c r="F8" i="6"/>
  <c r="E8" i="6" s="1"/>
  <c r="G7" i="6"/>
  <c r="F7" i="6"/>
  <c r="E7" i="6" s="1"/>
  <c r="G6" i="6"/>
  <c r="F6" i="6"/>
  <c r="E6" i="6"/>
  <c r="G5" i="6"/>
  <c r="F5" i="6"/>
  <c r="E5" i="6" s="1"/>
  <c r="G4" i="6"/>
  <c r="F4" i="6"/>
  <c r="G3" i="6"/>
  <c r="E3" i="6" s="1"/>
  <c r="F3" i="6"/>
  <c r="E10" i="5"/>
  <c r="D10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G155" i="4"/>
  <c r="E155" i="4" s="1"/>
  <c r="F155" i="4"/>
  <c r="G146" i="4"/>
  <c r="F146" i="4"/>
  <c r="G154" i="4"/>
  <c r="F154" i="4"/>
  <c r="G144" i="4"/>
  <c r="F144" i="4"/>
  <c r="G153" i="4"/>
  <c r="F153" i="4"/>
  <c r="G152" i="4"/>
  <c r="F152" i="4"/>
  <c r="G139" i="4"/>
  <c r="F139" i="4"/>
  <c r="G138" i="4"/>
  <c r="F138" i="4"/>
  <c r="G149" i="4"/>
  <c r="F149" i="4"/>
  <c r="G143" i="4"/>
  <c r="F143" i="4"/>
  <c r="G151" i="4"/>
  <c r="F151" i="4"/>
  <c r="G137" i="4"/>
  <c r="F137" i="4"/>
  <c r="G145" i="4"/>
  <c r="F145" i="4"/>
  <c r="G135" i="4"/>
  <c r="F135" i="4"/>
  <c r="G148" i="4"/>
  <c r="F148" i="4"/>
  <c r="G142" i="4"/>
  <c r="F142" i="4"/>
  <c r="G147" i="4"/>
  <c r="F147" i="4"/>
  <c r="G150" i="4"/>
  <c r="F150" i="4"/>
  <c r="G141" i="4"/>
  <c r="F141" i="4"/>
  <c r="G140" i="4"/>
  <c r="F140" i="4"/>
  <c r="G134" i="4"/>
  <c r="F134" i="4"/>
  <c r="G133" i="4"/>
  <c r="F133" i="4"/>
  <c r="G136" i="4"/>
  <c r="F136" i="4"/>
  <c r="G132" i="4"/>
  <c r="F132" i="4"/>
  <c r="G131" i="4"/>
  <c r="E131" i="4" s="1"/>
  <c r="F131" i="4"/>
  <c r="G130" i="4"/>
  <c r="F130" i="4"/>
  <c r="G117" i="4"/>
  <c r="F117" i="4"/>
  <c r="G108" i="4"/>
  <c r="F108" i="4"/>
  <c r="G116" i="4"/>
  <c r="F116" i="4"/>
  <c r="G125" i="4"/>
  <c r="F125" i="4"/>
  <c r="G124" i="4"/>
  <c r="F124" i="4"/>
  <c r="G123" i="4"/>
  <c r="F123" i="4"/>
  <c r="G122" i="4"/>
  <c r="E122" i="4" s="1"/>
  <c r="F122" i="4"/>
  <c r="G121" i="4"/>
  <c r="F121" i="4"/>
  <c r="G115" i="4"/>
  <c r="F115" i="4"/>
  <c r="G120" i="4"/>
  <c r="F120" i="4"/>
  <c r="G111" i="4"/>
  <c r="F111" i="4"/>
  <c r="G119" i="4"/>
  <c r="F119" i="4"/>
  <c r="G118" i="4"/>
  <c r="F118" i="4"/>
  <c r="G114" i="4"/>
  <c r="F114" i="4"/>
  <c r="G113" i="4"/>
  <c r="F113" i="4"/>
  <c r="G110" i="4"/>
  <c r="F110" i="4"/>
  <c r="G106" i="4"/>
  <c r="F106" i="4"/>
  <c r="G107" i="4"/>
  <c r="F107" i="4"/>
  <c r="G102" i="4"/>
  <c r="E102" i="4" s="1"/>
  <c r="F102" i="4"/>
  <c r="G109" i="4"/>
  <c r="F109" i="4"/>
  <c r="G101" i="4"/>
  <c r="F101" i="4"/>
  <c r="G112" i="4"/>
  <c r="F112" i="4"/>
  <c r="G105" i="4"/>
  <c r="F105" i="4"/>
  <c r="G103" i="4"/>
  <c r="F103" i="4"/>
  <c r="G100" i="4"/>
  <c r="F100" i="4"/>
  <c r="G104" i="4"/>
  <c r="F104" i="4"/>
  <c r="G84" i="4"/>
  <c r="F84" i="4"/>
  <c r="G77" i="4"/>
  <c r="F77" i="4"/>
  <c r="G95" i="4"/>
  <c r="F95" i="4"/>
  <c r="G94" i="4"/>
  <c r="F94" i="4"/>
  <c r="G92" i="4"/>
  <c r="F92" i="4"/>
  <c r="G93" i="4"/>
  <c r="F93" i="4"/>
  <c r="G89" i="4"/>
  <c r="F89" i="4"/>
  <c r="G86" i="4"/>
  <c r="F86" i="4"/>
  <c r="G88" i="4"/>
  <c r="F88" i="4"/>
  <c r="G83" i="4"/>
  <c r="F83" i="4"/>
  <c r="G73" i="4"/>
  <c r="F73" i="4"/>
  <c r="G91" i="4"/>
  <c r="F91" i="4"/>
  <c r="G90" i="4"/>
  <c r="E90" i="4" s="1"/>
  <c r="F90" i="4"/>
  <c r="G82" i="4"/>
  <c r="F82" i="4"/>
  <c r="G87" i="4"/>
  <c r="F87" i="4"/>
  <c r="G75" i="4"/>
  <c r="F75" i="4"/>
  <c r="G78" i="4"/>
  <c r="F78" i="4"/>
  <c r="G85" i="4"/>
  <c r="F85" i="4"/>
  <c r="G76" i="4"/>
  <c r="F76" i="4"/>
  <c r="G79" i="4"/>
  <c r="F79" i="4"/>
  <c r="G71" i="4"/>
  <c r="F71" i="4"/>
  <c r="G74" i="4"/>
  <c r="F74" i="4"/>
  <c r="G70" i="4"/>
  <c r="F70" i="4"/>
  <c r="G67" i="4"/>
  <c r="F67" i="4"/>
  <c r="G69" i="4"/>
  <c r="F69" i="4"/>
  <c r="G81" i="4"/>
  <c r="F81" i="4"/>
  <c r="G80" i="4"/>
  <c r="F80" i="4"/>
  <c r="G68" i="4"/>
  <c r="F68" i="4"/>
  <c r="G72" i="4"/>
  <c r="F72" i="4"/>
  <c r="G58" i="4"/>
  <c r="F58" i="4"/>
  <c r="G49" i="4"/>
  <c r="F49" i="4"/>
  <c r="G62" i="4"/>
  <c r="F62" i="4"/>
  <c r="G60" i="4"/>
  <c r="F60" i="4"/>
  <c r="G55" i="4"/>
  <c r="F55" i="4"/>
  <c r="G61" i="4"/>
  <c r="F61" i="4"/>
  <c r="G59" i="4"/>
  <c r="F59" i="4"/>
  <c r="G54" i="4"/>
  <c r="F54" i="4"/>
  <c r="G53" i="4"/>
  <c r="F53" i="4"/>
  <c r="G57" i="4"/>
  <c r="F57" i="4"/>
  <c r="E57" i="4" s="1"/>
  <c r="G52" i="4"/>
  <c r="F52" i="4"/>
  <c r="G43" i="4"/>
  <c r="F43" i="4"/>
  <c r="G48" i="4"/>
  <c r="F48" i="4"/>
  <c r="G47" i="4"/>
  <c r="F47" i="4"/>
  <c r="G56" i="4"/>
  <c r="F56" i="4"/>
  <c r="G46" i="4"/>
  <c r="E46" i="4" s="1"/>
  <c r="F46" i="4"/>
  <c r="G51" i="4"/>
  <c r="F51" i="4"/>
  <c r="G50" i="4"/>
  <c r="F50" i="4"/>
  <c r="G45" i="4"/>
  <c r="F45" i="4"/>
  <c r="G44" i="4"/>
  <c r="F44" i="4"/>
  <c r="G40" i="4"/>
  <c r="F40" i="4"/>
  <c r="G42" i="4"/>
  <c r="F42" i="4"/>
  <c r="G37" i="4"/>
  <c r="F37" i="4"/>
  <c r="G41" i="4"/>
  <c r="E41" i="4" s="1"/>
  <c r="F41" i="4"/>
  <c r="G36" i="4"/>
  <c r="F36" i="4"/>
  <c r="G34" i="4"/>
  <c r="F34" i="4"/>
  <c r="G35" i="4"/>
  <c r="F35" i="4"/>
  <c r="G39" i="4"/>
  <c r="F39" i="4"/>
  <c r="G38" i="4"/>
  <c r="F38" i="4"/>
  <c r="G29" i="4"/>
  <c r="F29" i="4"/>
  <c r="G28" i="4"/>
  <c r="F28" i="4"/>
  <c r="G27" i="4"/>
  <c r="F27" i="4"/>
  <c r="G24" i="4"/>
  <c r="F24" i="4"/>
  <c r="G26" i="4"/>
  <c r="F26" i="4"/>
  <c r="G21" i="4"/>
  <c r="F21" i="4"/>
  <c r="G13" i="4"/>
  <c r="F13" i="4"/>
  <c r="G25" i="4"/>
  <c r="F25" i="4"/>
  <c r="G23" i="4"/>
  <c r="F23" i="4"/>
  <c r="G22" i="4"/>
  <c r="F22" i="4"/>
  <c r="G11" i="4"/>
  <c r="F11" i="4"/>
  <c r="G17" i="4"/>
  <c r="F17" i="4"/>
  <c r="G16" i="4"/>
  <c r="F16" i="4"/>
  <c r="G12" i="4"/>
  <c r="F12" i="4"/>
  <c r="E12" i="4" s="1"/>
  <c r="G18" i="4"/>
  <c r="F18" i="4"/>
  <c r="G15" i="4"/>
  <c r="F15" i="4"/>
  <c r="G20" i="4"/>
  <c r="F20" i="4"/>
  <c r="G8" i="4"/>
  <c r="F8" i="4"/>
  <c r="G7" i="4"/>
  <c r="F7" i="4"/>
  <c r="G6" i="4"/>
  <c r="F6" i="4"/>
  <c r="G4" i="4"/>
  <c r="F4" i="4"/>
  <c r="E4" i="4" s="1"/>
  <c r="G19" i="4"/>
  <c r="F19" i="4"/>
  <c r="G5" i="4"/>
  <c r="F5" i="4"/>
  <c r="G3" i="4"/>
  <c r="F3" i="4"/>
  <c r="G10" i="4"/>
  <c r="F10" i="4"/>
  <c r="G14" i="4"/>
  <c r="F14" i="4"/>
  <c r="G9" i="4"/>
  <c r="F9" i="4"/>
  <c r="E9" i="4" s="1"/>
  <c r="E51" i="3"/>
  <c r="D51" i="3"/>
  <c r="E54" i="3"/>
  <c r="D54" i="3"/>
  <c r="E50" i="3"/>
  <c r="D50" i="3"/>
  <c r="E49" i="3"/>
  <c r="D49" i="3"/>
  <c r="E52" i="3"/>
  <c r="D52" i="3"/>
  <c r="E53" i="3"/>
  <c r="D53" i="3"/>
  <c r="E47" i="3"/>
  <c r="D47" i="3"/>
  <c r="E48" i="3"/>
  <c r="D48" i="3"/>
  <c r="E41" i="3"/>
  <c r="D41" i="3"/>
  <c r="E39" i="3"/>
  <c r="D39" i="3"/>
  <c r="E43" i="3"/>
  <c r="D43" i="3"/>
  <c r="E42" i="3"/>
  <c r="D42" i="3"/>
  <c r="E40" i="3"/>
  <c r="D40" i="3"/>
  <c r="E38" i="3"/>
  <c r="D38" i="3"/>
  <c r="E37" i="3"/>
  <c r="D37" i="3"/>
  <c r="E36" i="3"/>
  <c r="D36" i="3"/>
  <c r="E30" i="3"/>
  <c r="D30" i="3"/>
  <c r="E27" i="3"/>
  <c r="D27" i="3"/>
  <c r="E32" i="3"/>
  <c r="D32" i="3"/>
  <c r="E29" i="3"/>
  <c r="D29" i="3"/>
  <c r="E31" i="3"/>
  <c r="D31" i="3"/>
  <c r="E28" i="3"/>
  <c r="D28" i="3"/>
  <c r="E25" i="3"/>
  <c r="D25" i="3"/>
  <c r="E26" i="3"/>
  <c r="D26" i="3"/>
  <c r="E21" i="3"/>
  <c r="D21" i="3"/>
  <c r="E17" i="3"/>
  <c r="D17" i="3"/>
  <c r="E20" i="3"/>
  <c r="D20" i="3"/>
  <c r="E19" i="3"/>
  <c r="D19" i="3"/>
  <c r="E16" i="3"/>
  <c r="D16" i="3"/>
  <c r="E18" i="3"/>
  <c r="D18" i="3"/>
  <c r="E15" i="3"/>
  <c r="D15" i="3"/>
  <c r="E14" i="3"/>
  <c r="D14" i="3"/>
  <c r="E10" i="3"/>
  <c r="D10" i="3"/>
  <c r="E8" i="3"/>
  <c r="D8" i="3"/>
  <c r="E9" i="3"/>
  <c r="D9" i="3"/>
  <c r="E3" i="3"/>
  <c r="D3" i="3"/>
  <c r="E4" i="3"/>
  <c r="D4" i="3"/>
  <c r="E7" i="3"/>
  <c r="D7" i="3"/>
  <c r="E5" i="3"/>
  <c r="D5" i="3"/>
  <c r="E6" i="3"/>
  <c r="D6" i="3"/>
  <c r="G236" i="2"/>
  <c r="F236" i="2"/>
  <c r="G229" i="2"/>
  <c r="F229" i="2"/>
  <c r="G235" i="2"/>
  <c r="E235" i="2" s="1"/>
  <c r="F235" i="2"/>
  <c r="G234" i="2"/>
  <c r="F234" i="2"/>
  <c r="G232" i="2"/>
  <c r="F232" i="2"/>
  <c r="G225" i="2"/>
  <c r="F225" i="2"/>
  <c r="G233" i="2"/>
  <c r="F233" i="2"/>
  <c r="G228" i="2"/>
  <c r="F228" i="2"/>
  <c r="G224" i="2"/>
  <c r="F224" i="2"/>
  <c r="G226" i="2"/>
  <c r="F226" i="2"/>
  <c r="G231" i="2"/>
  <c r="F231" i="2"/>
  <c r="G218" i="2"/>
  <c r="F218" i="2"/>
  <c r="G223" i="2"/>
  <c r="F223" i="2"/>
  <c r="G230" i="2"/>
  <c r="F230" i="2"/>
  <c r="G214" i="2"/>
  <c r="F214" i="2"/>
  <c r="G222" i="2"/>
  <c r="F222" i="2"/>
  <c r="G212" i="2"/>
  <c r="F212" i="2"/>
  <c r="G220" i="2"/>
  <c r="E220" i="2" s="1"/>
  <c r="F220" i="2"/>
  <c r="G227" i="2"/>
  <c r="F227" i="2"/>
  <c r="G211" i="2"/>
  <c r="F211" i="2"/>
  <c r="G221" i="2"/>
  <c r="F221" i="2"/>
  <c r="G209" i="2"/>
  <c r="F209" i="2"/>
  <c r="G217" i="2"/>
  <c r="F217" i="2"/>
  <c r="G219" i="2"/>
  <c r="F219" i="2"/>
  <c r="G216" i="2"/>
  <c r="F216" i="2"/>
  <c r="G213" i="2"/>
  <c r="F213" i="2"/>
  <c r="G210" i="2"/>
  <c r="F210" i="2"/>
  <c r="G215" i="2"/>
  <c r="F215" i="2"/>
  <c r="G207" i="2"/>
  <c r="F207" i="2"/>
  <c r="G204" i="2"/>
  <c r="F204" i="2"/>
  <c r="G203" i="2"/>
  <c r="F203" i="2"/>
  <c r="G202" i="2"/>
  <c r="F202" i="2"/>
  <c r="G206" i="2"/>
  <c r="F206" i="2"/>
  <c r="G208" i="2"/>
  <c r="F208" i="2"/>
  <c r="G205" i="2"/>
  <c r="F205" i="2"/>
  <c r="G201" i="2"/>
  <c r="F201" i="2"/>
  <c r="G196" i="2"/>
  <c r="F196" i="2"/>
  <c r="G195" i="2"/>
  <c r="F195" i="2"/>
  <c r="G191" i="2"/>
  <c r="F191" i="2"/>
  <c r="G190" i="2"/>
  <c r="F190" i="2"/>
  <c r="G189" i="2"/>
  <c r="F189" i="2"/>
  <c r="G179" i="2"/>
  <c r="F179" i="2"/>
  <c r="G183" i="2"/>
  <c r="F183" i="2"/>
  <c r="G181" i="2"/>
  <c r="F181" i="2"/>
  <c r="G185" i="2"/>
  <c r="F185" i="2"/>
  <c r="G194" i="2"/>
  <c r="F194" i="2"/>
  <c r="G188" i="2"/>
  <c r="F188" i="2"/>
  <c r="G187" i="2"/>
  <c r="F187" i="2"/>
  <c r="E187" i="2" s="1"/>
  <c r="G184" i="2"/>
  <c r="F184" i="2"/>
  <c r="G193" i="2"/>
  <c r="F193" i="2"/>
  <c r="G192" i="2"/>
  <c r="F192" i="2"/>
  <c r="G186" i="2"/>
  <c r="F186" i="2"/>
  <c r="G180" i="2"/>
  <c r="F180" i="2"/>
  <c r="G182" i="2"/>
  <c r="F182" i="2"/>
  <c r="G176" i="2"/>
  <c r="F176" i="2"/>
  <c r="G175" i="2"/>
  <c r="F175" i="2"/>
  <c r="G171" i="2"/>
  <c r="F171" i="2"/>
  <c r="G174" i="2"/>
  <c r="F174" i="2"/>
  <c r="G167" i="2"/>
  <c r="F167" i="2"/>
  <c r="G178" i="2"/>
  <c r="F178" i="2"/>
  <c r="G177" i="2"/>
  <c r="F177" i="2"/>
  <c r="G170" i="2"/>
  <c r="F170" i="2"/>
  <c r="G169" i="2"/>
  <c r="F169" i="2"/>
  <c r="G168" i="2"/>
  <c r="F168" i="2"/>
  <c r="E168" i="2" s="1"/>
  <c r="G172" i="2"/>
  <c r="F172" i="2"/>
  <c r="G173" i="2"/>
  <c r="F173" i="2"/>
  <c r="E173" i="2" s="1"/>
  <c r="G139" i="2"/>
  <c r="F139" i="2"/>
  <c r="G138" i="2"/>
  <c r="F138" i="2"/>
  <c r="G149" i="2"/>
  <c r="F149" i="2"/>
  <c r="G155" i="2"/>
  <c r="F155" i="2"/>
  <c r="G143" i="2"/>
  <c r="F143" i="2"/>
  <c r="G142" i="2"/>
  <c r="F142" i="2"/>
  <c r="E142" i="2" s="1"/>
  <c r="G141" i="2"/>
  <c r="F141" i="2"/>
  <c r="G140" i="2"/>
  <c r="F140" i="2"/>
  <c r="G159" i="2"/>
  <c r="F159" i="2"/>
  <c r="G152" i="2"/>
  <c r="F152" i="2"/>
  <c r="G157" i="2"/>
  <c r="F157" i="2"/>
  <c r="G158" i="2"/>
  <c r="F158" i="2"/>
  <c r="G153" i="2"/>
  <c r="F153" i="2"/>
  <c r="G150" i="2"/>
  <c r="F150" i="2"/>
  <c r="E150" i="2" s="1"/>
  <c r="G148" i="2"/>
  <c r="F148" i="2"/>
  <c r="G154" i="2"/>
  <c r="F154" i="2"/>
  <c r="G147" i="2"/>
  <c r="F147" i="2"/>
  <c r="G146" i="2"/>
  <c r="F146" i="2"/>
  <c r="G156" i="2"/>
  <c r="F156" i="2"/>
  <c r="G151" i="2"/>
  <c r="F151" i="2"/>
  <c r="G144" i="2"/>
  <c r="F144" i="2"/>
  <c r="G145" i="2"/>
  <c r="F145" i="2"/>
  <c r="G137" i="2"/>
  <c r="F137" i="2"/>
  <c r="G130" i="2"/>
  <c r="F130" i="2"/>
  <c r="G126" i="2"/>
  <c r="F126" i="2"/>
  <c r="G121" i="2"/>
  <c r="F121" i="2"/>
  <c r="E121" i="2" s="1"/>
  <c r="G124" i="2"/>
  <c r="F124" i="2"/>
  <c r="G129" i="2"/>
  <c r="F129" i="2"/>
  <c r="G128" i="2"/>
  <c r="F128" i="2"/>
  <c r="G123" i="2"/>
  <c r="F123" i="2"/>
  <c r="G122" i="2"/>
  <c r="F122" i="2"/>
  <c r="G127" i="2"/>
  <c r="F127" i="2"/>
  <c r="G125" i="2"/>
  <c r="E125" i="2" s="1"/>
  <c r="F125" i="2"/>
  <c r="G120" i="2"/>
  <c r="F120" i="2"/>
  <c r="G114" i="2"/>
  <c r="F114" i="2"/>
  <c r="G118" i="2"/>
  <c r="F118" i="2"/>
  <c r="G119" i="2"/>
  <c r="F119" i="2"/>
  <c r="G110" i="2"/>
  <c r="F110" i="2"/>
  <c r="G113" i="2"/>
  <c r="F113" i="2"/>
  <c r="G117" i="2"/>
  <c r="F117" i="2"/>
  <c r="E117" i="2" s="1"/>
  <c r="G116" i="2"/>
  <c r="F116" i="2"/>
  <c r="G112" i="2"/>
  <c r="F112" i="2"/>
  <c r="G107" i="2"/>
  <c r="F107" i="2"/>
  <c r="G105" i="2"/>
  <c r="F105" i="2"/>
  <c r="E105" i="2" s="1"/>
  <c r="G106" i="2"/>
  <c r="F106" i="2"/>
  <c r="G104" i="2"/>
  <c r="F104" i="2"/>
  <c r="G111" i="2"/>
  <c r="F111" i="2"/>
  <c r="G109" i="2"/>
  <c r="F109" i="2"/>
  <c r="E109" i="2" s="1"/>
  <c r="G103" i="2"/>
  <c r="F103" i="2"/>
  <c r="G108" i="2"/>
  <c r="F108" i="2"/>
  <c r="G115" i="2"/>
  <c r="F115" i="2"/>
  <c r="G86" i="2"/>
  <c r="F86" i="2"/>
  <c r="G85" i="2"/>
  <c r="F85" i="2"/>
  <c r="G75" i="2"/>
  <c r="F75" i="2"/>
  <c r="G98" i="2"/>
  <c r="F98" i="2"/>
  <c r="G97" i="2"/>
  <c r="F97" i="2"/>
  <c r="G94" i="2"/>
  <c r="F94" i="2"/>
  <c r="G93" i="2"/>
  <c r="F93" i="2"/>
  <c r="G92" i="2"/>
  <c r="F92" i="2"/>
  <c r="G96" i="2"/>
  <c r="F96" i="2"/>
  <c r="G91" i="2"/>
  <c r="F91" i="2"/>
  <c r="G95" i="2"/>
  <c r="F95" i="2"/>
  <c r="G90" i="2"/>
  <c r="F90" i="2"/>
  <c r="G84" i="2"/>
  <c r="F84" i="2"/>
  <c r="G79" i="2"/>
  <c r="F79" i="2"/>
  <c r="G83" i="2"/>
  <c r="F83" i="2"/>
  <c r="G87" i="2"/>
  <c r="F87" i="2"/>
  <c r="G89" i="2"/>
  <c r="F89" i="2"/>
  <c r="G88" i="2"/>
  <c r="F88" i="2"/>
  <c r="G78" i="2"/>
  <c r="F78" i="2"/>
  <c r="G82" i="2"/>
  <c r="F82" i="2"/>
  <c r="G81" i="2"/>
  <c r="F81" i="2"/>
  <c r="G80" i="2"/>
  <c r="F80" i="2"/>
  <c r="G74" i="2"/>
  <c r="F74" i="2"/>
  <c r="G73" i="2"/>
  <c r="F73" i="2"/>
  <c r="G77" i="2"/>
  <c r="F77" i="2"/>
  <c r="G76" i="2"/>
  <c r="F76" i="2"/>
  <c r="G72" i="2"/>
  <c r="F72" i="2"/>
  <c r="G69" i="2"/>
  <c r="E69" i="2" s="1"/>
  <c r="F69" i="2"/>
  <c r="G71" i="2"/>
  <c r="F71" i="2"/>
  <c r="G70" i="2"/>
  <c r="F70" i="2"/>
  <c r="G61" i="2"/>
  <c r="F61" i="2"/>
  <c r="G37" i="2"/>
  <c r="F37" i="2"/>
  <c r="G60" i="2"/>
  <c r="F60" i="2"/>
  <c r="G59" i="2"/>
  <c r="F59" i="2"/>
  <c r="G55" i="2"/>
  <c r="F55" i="2"/>
  <c r="G54" i="2"/>
  <c r="F54" i="2"/>
  <c r="G58" i="2"/>
  <c r="F58" i="2"/>
  <c r="G57" i="2"/>
  <c r="F57" i="2"/>
  <c r="G56" i="2"/>
  <c r="F56" i="2"/>
  <c r="E56" i="2" s="1"/>
  <c r="G50" i="2"/>
  <c r="F50" i="2"/>
  <c r="G44" i="2"/>
  <c r="F44" i="2"/>
  <c r="G52" i="2"/>
  <c r="F52" i="2"/>
  <c r="G51" i="2"/>
  <c r="F51" i="2"/>
  <c r="G42" i="2"/>
  <c r="F42" i="2"/>
  <c r="G47" i="2"/>
  <c r="F47" i="2"/>
  <c r="G41" i="2"/>
  <c r="F41" i="2"/>
  <c r="G46" i="2"/>
  <c r="F46" i="2"/>
  <c r="G53" i="2"/>
  <c r="F53" i="2"/>
  <c r="G45" i="2"/>
  <c r="F45" i="2"/>
  <c r="E45" i="2" s="1"/>
  <c r="G40" i="2"/>
  <c r="F40" i="2"/>
  <c r="G49" i="2"/>
  <c r="F49" i="2"/>
  <c r="G48" i="2"/>
  <c r="F48" i="2"/>
  <c r="G43" i="2"/>
  <c r="F43" i="2"/>
  <c r="G36" i="2"/>
  <c r="F36" i="2"/>
  <c r="G38" i="2"/>
  <c r="F38" i="2"/>
  <c r="G39" i="2"/>
  <c r="F39" i="2"/>
  <c r="G35" i="2"/>
  <c r="F35" i="2"/>
  <c r="G5" i="2"/>
  <c r="F5" i="2"/>
  <c r="G4" i="2"/>
  <c r="F4" i="2"/>
  <c r="G3" i="2"/>
  <c r="F3" i="2"/>
  <c r="G26" i="2"/>
  <c r="F26" i="2"/>
  <c r="G22" i="2"/>
  <c r="F22" i="2"/>
  <c r="G25" i="2"/>
  <c r="F25" i="2"/>
  <c r="G24" i="2"/>
  <c r="F24" i="2"/>
  <c r="G23" i="2"/>
  <c r="F23" i="2"/>
  <c r="E23" i="2" s="1"/>
  <c r="G17" i="2"/>
  <c r="F17" i="2"/>
  <c r="G20" i="2"/>
  <c r="F20" i="2"/>
  <c r="G10" i="2"/>
  <c r="F10" i="2"/>
  <c r="G13" i="2"/>
  <c r="F13" i="2"/>
  <c r="G16" i="2"/>
  <c r="F16" i="2"/>
  <c r="G8" i="2"/>
  <c r="F8" i="2"/>
  <c r="G15" i="2"/>
  <c r="F15" i="2"/>
  <c r="G12" i="2"/>
  <c r="F12" i="2"/>
  <c r="G11" i="2"/>
  <c r="F11" i="2"/>
  <c r="G21" i="2"/>
  <c r="F21" i="2"/>
  <c r="E21" i="2" s="1"/>
  <c r="G19" i="2"/>
  <c r="F19" i="2"/>
  <c r="G18" i="2"/>
  <c r="F18" i="2"/>
  <c r="E18" i="2" s="1"/>
  <c r="G9" i="2"/>
  <c r="F9" i="2"/>
  <c r="G14" i="2"/>
  <c r="F14" i="2"/>
  <c r="G7" i="2"/>
  <c r="F7" i="2"/>
  <c r="G6" i="2"/>
  <c r="F6" i="2"/>
  <c r="E78" i="1"/>
  <c r="D78" i="1"/>
  <c r="E76" i="1"/>
  <c r="D76" i="1"/>
  <c r="E73" i="1"/>
  <c r="D73" i="1"/>
  <c r="E75" i="1"/>
  <c r="D75" i="1"/>
  <c r="E72" i="1"/>
  <c r="D72" i="1"/>
  <c r="E74" i="1"/>
  <c r="D74" i="1"/>
  <c r="E77" i="1"/>
  <c r="D77" i="1"/>
  <c r="E69" i="1"/>
  <c r="D69" i="1"/>
  <c r="E71" i="1"/>
  <c r="D71" i="1"/>
  <c r="E70" i="1"/>
  <c r="D70" i="1"/>
  <c r="E65" i="1"/>
  <c r="D65" i="1"/>
  <c r="E62" i="1"/>
  <c r="D62" i="1"/>
  <c r="E64" i="1"/>
  <c r="D64" i="1"/>
  <c r="E60" i="1"/>
  <c r="D60" i="1"/>
  <c r="E63" i="1"/>
  <c r="D63" i="1"/>
  <c r="E61" i="1"/>
  <c r="D61" i="1"/>
  <c r="E58" i="1"/>
  <c r="D58" i="1"/>
  <c r="E59" i="1"/>
  <c r="D59" i="1"/>
  <c r="E52" i="1"/>
  <c r="D52" i="1"/>
  <c r="E54" i="1"/>
  <c r="D54" i="1"/>
  <c r="E53" i="1"/>
  <c r="D53" i="1"/>
  <c r="E49" i="1"/>
  <c r="D49" i="1"/>
  <c r="E50" i="1"/>
  <c r="D50" i="1"/>
  <c r="E47" i="1"/>
  <c r="D47" i="1"/>
  <c r="E48" i="1"/>
  <c r="D48" i="1"/>
  <c r="E51" i="1"/>
  <c r="D51" i="1"/>
  <c r="E41" i="1"/>
  <c r="D41" i="1"/>
  <c r="E43" i="1"/>
  <c r="D43" i="1"/>
  <c r="E40" i="1"/>
  <c r="D40" i="1"/>
  <c r="E42" i="1"/>
  <c r="D42" i="1"/>
  <c r="E39" i="1"/>
  <c r="D39" i="1"/>
  <c r="E38" i="1"/>
  <c r="D38" i="1"/>
  <c r="E37" i="1"/>
  <c r="D37" i="1"/>
  <c r="E36" i="1"/>
  <c r="D36" i="1"/>
  <c r="E31" i="1"/>
  <c r="D31" i="1"/>
  <c r="E29" i="1"/>
  <c r="D29" i="1"/>
  <c r="E32" i="1"/>
  <c r="D32" i="1"/>
  <c r="E30" i="1"/>
  <c r="D30" i="1"/>
  <c r="E27" i="1"/>
  <c r="D27" i="1"/>
  <c r="E28" i="1"/>
  <c r="D28" i="1"/>
  <c r="E26" i="1"/>
  <c r="D26" i="1"/>
  <c r="E25" i="1"/>
  <c r="D25" i="1"/>
  <c r="E20" i="1"/>
  <c r="D20" i="1"/>
  <c r="E21" i="1"/>
  <c r="D21" i="1"/>
  <c r="E18" i="1"/>
  <c r="D18" i="1"/>
  <c r="E16" i="1"/>
  <c r="D16" i="1"/>
  <c r="E17" i="1"/>
  <c r="D17" i="1"/>
  <c r="E19" i="1"/>
  <c r="D19" i="1"/>
  <c r="E15" i="1"/>
  <c r="D15" i="1"/>
  <c r="E14" i="1"/>
  <c r="D14" i="1"/>
  <c r="E10" i="1"/>
  <c r="D10" i="1"/>
  <c r="E9" i="1"/>
  <c r="D9" i="1"/>
  <c r="E7" i="1"/>
  <c r="D7" i="1"/>
  <c r="E8" i="1"/>
  <c r="D8" i="1"/>
  <c r="E4" i="1"/>
  <c r="D4" i="1"/>
  <c r="E6" i="1"/>
  <c r="D6" i="1"/>
  <c r="E5" i="1"/>
  <c r="D5" i="1"/>
  <c r="E3" i="1"/>
  <c r="D3" i="1"/>
  <c r="E9" i="2" l="1"/>
  <c r="E20" i="2"/>
  <c r="E223" i="2"/>
  <c r="E224" i="2"/>
  <c r="E185" i="2"/>
  <c r="E179" i="2"/>
  <c r="E190" i="2"/>
  <c r="E11" i="2"/>
  <c r="E91" i="2"/>
  <c r="E170" i="2"/>
  <c r="E178" i="2"/>
  <c r="E103" i="2"/>
  <c r="E208" i="2"/>
  <c r="E202" i="2"/>
  <c r="E88" i="2"/>
  <c r="E214" i="2"/>
  <c r="E118" i="2"/>
  <c r="E194" i="2"/>
  <c r="E50" i="2"/>
  <c r="E73" i="2"/>
  <c r="E207" i="2"/>
  <c r="E167" i="2"/>
  <c r="E183" i="2"/>
  <c r="E213" i="2"/>
  <c r="E19" i="2"/>
  <c r="E3" i="2"/>
  <c r="E42" i="2"/>
  <c r="E90" i="2"/>
  <c r="E111" i="2"/>
  <c r="E184" i="2"/>
  <c r="E217" i="2"/>
  <c r="E177" i="2"/>
  <c r="E124" i="2"/>
  <c r="E196" i="2"/>
  <c r="E81" i="2"/>
  <c r="E169" i="2"/>
  <c r="E188" i="2"/>
  <c r="E156" i="2"/>
  <c r="E141" i="2"/>
  <c r="E143" i="2"/>
  <c r="E127" i="2"/>
  <c r="E122" i="2"/>
  <c r="E104" i="2"/>
  <c r="E38" i="2"/>
  <c r="E46" i="2"/>
  <c r="E107" i="2"/>
  <c r="E146" i="2"/>
  <c r="E186" i="2"/>
  <c r="E13" i="2"/>
  <c r="E80" i="2"/>
  <c r="E148" i="2"/>
  <c r="E51" i="2"/>
  <c r="E113" i="2"/>
  <c r="E5" i="2"/>
  <c r="E110" i="2"/>
  <c r="E123" i="2"/>
  <c r="E206" i="2"/>
  <c r="E128" i="2"/>
  <c r="E144" i="2"/>
  <c r="E212" i="2"/>
  <c r="E106" i="2"/>
  <c r="E153" i="2"/>
  <c r="E182" i="2"/>
  <c r="E203" i="2"/>
  <c r="E93" i="2"/>
  <c r="E71" i="2"/>
  <c r="E84" i="2"/>
  <c r="E72" i="2"/>
  <c r="E95" i="2"/>
  <c r="E76" i="2"/>
  <c r="E77" i="2"/>
  <c r="E85" i="2"/>
  <c r="E74" i="2"/>
  <c r="E83" i="2"/>
  <c r="E86" i="2"/>
  <c r="E119" i="2"/>
  <c r="E172" i="2"/>
  <c r="E193" i="2"/>
  <c r="E4" i="2"/>
  <c r="E92" i="2"/>
  <c r="E115" i="2"/>
  <c r="E151" i="2"/>
  <c r="E171" i="2"/>
  <c r="E108" i="2"/>
  <c r="E175" i="2"/>
  <c r="E210" i="2"/>
  <c r="E94" i="2"/>
  <c r="E112" i="2"/>
  <c r="E120" i="2"/>
  <c r="E218" i="2"/>
  <c r="E234" i="2"/>
  <c r="E78" i="2"/>
  <c r="E97" i="2"/>
  <c r="E157" i="2"/>
  <c r="E149" i="2"/>
  <c r="E126" i="2"/>
  <c r="E152" i="2"/>
  <c r="E138" i="2"/>
  <c r="E229" i="2"/>
  <c r="E154" i="2"/>
  <c r="E159" i="2"/>
  <c r="E219" i="2"/>
  <c r="E75" i="2"/>
  <c r="E222" i="2"/>
  <c r="E236" i="2"/>
  <c r="E140" i="2"/>
  <c r="E228" i="2"/>
  <c r="E221" i="2"/>
  <c r="E26" i="2"/>
  <c r="E87" i="2"/>
  <c r="E145" i="2"/>
  <c r="E181" i="2"/>
  <c r="E201" i="2"/>
  <c r="E209" i="2"/>
  <c r="E54" i="2"/>
  <c r="E48" i="2"/>
  <c r="E40" i="2"/>
  <c r="E52" i="2"/>
  <c r="E59" i="2"/>
  <c r="E44" i="2"/>
  <c r="E39" i="2"/>
  <c r="E60" i="2"/>
  <c r="E61" i="2"/>
  <c r="E43" i="2"/>
  <c r="E47" i="2"/>
  <c r="E57" i="2"/>
  <c r="E82" i="2"/>
  <c r="E139" i="2"/>
  <c r="E232" i="2"/>
  <c r="E227" i="2"/>
  <c r="E36" i="2"/>
  <c r="E180" i="2"/>
  <c r="E137" i="2"/>
  <c r="E41" i="2"/>
  <c r="E114" i="2"/>
  <c r="E191" i="2"/>
  <c r="E53" i="2"/>
  <c r="E10" i="2"/>
  <c r="E37" i="2"/>
  <c r="E129" i="2"/>
  <c r="E195" i="2"/>
  <c r="E216" i="2"/>
  <c r="E231" i="2"/>
  <c r="E22" i="2"/>
  <c r="E6" i="2"/>
  <c r="E89" i="2"/>
  <c r="E98" i="2"/>
  <c r="E116" i="2"/>
  <c r="E192" i="2"/>
  <c r="E226" i="2"/>
  <c r="E174" i="2"/>
  <c r="E49" i="2"/>
  <c r="E70" i="2"/>
  <c r="E204" i="2"/>
  <c r="E225" i="2"/>
  <c r="E58" i="2"/>
  <c r="E158" i="2"/>
  <c r="E96" i="2"/>
  <c r="E15" i="2"/>
  <c r="E35" i="2"/>
  <c r="E155" i="2"/>
  <c r="E205" i="2"/>
  <c r="E147" i="2"/>
  <c r="E233" i="2"/>
  <c r="E189" i="2"/>
  <c r="E55" i="2"/>
  <c r="E79" i="2"/>
  <c r="E130" i="2"/>
  <c r="E176" i="2"/>
  <c r="E215" i="2"/>
  <c r="E211" i="2"/>
  <c r="E230" i="2"/>
  <c r="E7" i="2"/>
  <c r="E17" i="2"/>
  <c r="E14" i="2"/>
  <c r="E12" i="2"/>
  <c r="E24" i="2"/>
  <c r="E8" i="2"/>
  <c r="E25" i="2"/>
  <c r="E16" i="2"/>
  <c r="E60" i="4"/>
  <c r="E26" i="4"/>
  <c r="E17" i="4"/>
  <c r="E85" i="4"/>
  <c r="E69" i="4"/>
  <c r="E62" i="4"/>
  <c r="E141" i="4"/>
  <c r="E115" i="4"/>
  <c r="E36" i="4"/>
  <c r="E101" i="4"/>
  <c r="E118" i="4"/>
  <c r="E119" i="4"/>
  <c r="E111" i="4"/>
  <c r="E134" i="4"/>
  <c r="E49" i="4"/>
  <c r="E70" i="4"/>
  <c r="E151" i="4"/>
  <c r="E117" i="4"/>
  <c r="E93" i="4"/>
  <c r="E11" i="4"/>
  <c r="E59" i="4"/>
  <c r="E79" i="4"/>
  <c r="E76" i="4"/>
  <c r="E87" i="4"/>
  <c r="E19" i="4"/>
  <c r="E13" i="4"/>
  <c r="E43" i="4"/>
  <c r="E142" i="4"/>
  <c r="E35" i="4"/>
  <c r="E124" i="4"/>
  <c r="E16" i="4"/>
  <c r="E78" i="4"/>
  <c r="E88" i="4"/>
  <c r="E84" i="4"/>
  <c r="E125" i="4"/>
  <c r="E133" i="4"/>
  <c r="E34" i="4"/>
  <c r="E50" i="4"/>
  <c r="E135" i="4"/>
  <c r="E75" i="4"/>
  <c r="E107" i="4"/>
  <c r="E153" i="4"/>
  <c r="E89" i="4"/>
  <c r="E100" i="4"/>
  <c r="E106" i="4"/>
  <c r="E108" i="4"/>
  <c r="E137" i="4"/>
  <c r="E103" i="4"/>
  <c r="E110" i="4"/>
  <c r="E72" i="4"/>
  <c r="E154" i="4"/>
  <c r="E68" i="4"/>
  <c r="E71" i="4"/>
  <c r="E92" i="4"/>
  <c r="E113" i="4"/>
  <c r="E121" i="4"/>
  <c r="E143" i="4"/>
  <c r="E94" i="4"/>
  <c r="E112" i="4"/>
  <c r="E80" i="4"/>
  <c r="E149" i="4"/>
  <c r="E5" i="4"/>
  <c r="E18" i="4"/>
  <c r="E81" i="4"/>
  <c r="E147" i="4"/>
  <c r="E44" i="4"/>
  <c r="E45" i="4"/>
  <c r="E51" i="4"/>
  <c r="E58" i="4"/>
  <c r="E54" i="4"/>
  <c r="E56" i="4"/>
  <c r="E47" i="4"/>
  <c r="E48" i="4"/>
  <c r="E61" i="4"/>
  <c r="E39" i="4"/>
  <c r="E55" i="4"/>
  <c r="E23" i="4"/>
  <c r="E73" i="4"/>
  <c r="E152" i="4"/>
  <c r="E29" i="4"/>
  <c r="E37" i="4"/>
  <c r="E53" i="4"/>
  <c r="E67" i="4"/>
  <c r="E83" i="4"/>
  <c r="E105" i="4"/>
  <c r="E140" i="4"/>
  <c r="E145" i="4"/>
  <c r="E38" i="4"/>
  <c r="E139" i="4"/>
  <c r="E95" i="4"/>
  <c r="E130" i="4"/>
  <c r="E42" i="4"/>
  <c r="E77" i="4"/>
  <c r="E114" i="4"/>
  <c r="E40" i="4"/>
  <c r="E144" i="4"/>
  <c r="E74" i="4"/>
  <c r="E86" i="4"/>
  <c r="E109" i="4"/>
  <c r="E123" i="4"/>
  <c r="E150" i="4"/>
  <c r="E132" i="4"/>
  <c r="E82" i="4"/>
  <c r="E104" i="4"/>
  <c r="E146" i="4"/>
  <c r="E136" i="4"/>
  <c r="E52" i="4"/>
  <c r="E138" i="4"/>
  <c r="E27" i="4"/>
  <c r="E91" i="4"/>
  <c r="E120" i="4"/>
  <c r="E116" i="4"/>
  <c r="E148" i="4"/>
  <c r="E28" i="4"/>
  <c r="E25" i="4"/>
  <c r="E6" i="4"/>
  <c r="E21" i="4"/>
  <c r="E14" i="4"/>
  <c r="E7" i="4"/>
  <c r="E8" i="4"/>
  <c r="E24" i="4"/>
  <c r="E10" i="4"/>
  <c r="E3" i="4"/>
  <c r="E20" i="4"/>
  <c r="E22" i="4"/>
  <c r="E15" i="4"/>
  <c r="E27" i="6"/>
  <c r="E14" i="6"/>
  <c r="E16" i="6"/>
  <c r="E31" i="6"/>
  <c r="E4" i="6"/>
  <c r="E32" i="6"/>
  <c r="E18" i="6"/>
  <c r="E25" i="6"/>
  <c r="E33" i="6"/>
  <c r="E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ID#AAABoXD1gLg
Adrian Soh    (2025-07-27 07:50:56)
Total Number of Wins</t>
        </r>
      </text>
    </comment>
    <comment ref="G2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ID#AAABoXD1gL0
Adrian Soh    (2025-07-27 07:50:56)
Total Games Played</t>
        </r>
      </text>
    </comment>
    <comment ref="F34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ID#AAABoXD1gME
Adrian Soh    (2025-07-27 07:50:56)
Total Number of Wins</t>
        </r>
      </text>
    </comment>
    <comment ref="G34" authorId="0" shapeId="0" xr:uid="{00000000-0006-0000-0100-00000E000000}">
      <text>
        <r>
          <rPr>
            <sz val="10"/>
            <color rgb="FF000000"/>
            <rFont val="Arial"/>
            <scheme val="minor"/>
          </rPr>
          <t>======
ID#AAABoXD1gLE
Adrian Soh    (2025-07-27 07:50:56)
Total Games Played</t>
        </r>
      </text>
    </comment>
    <comment ref="F68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ID#AAABoXD1gL4
Adrian Soh    (2025-07-27 07:50:56)
Total Number of Wins</t>
        </r>
      </text>
    </comment>
    <comment ref="G68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ID#AAABoXD1gLo
Adrian Soh    (2025-07-27 07:50:56)
Total Games Played</t>
        </r>
      </text>
    </comment>
    <comment ref="F102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ID#AAABoXD1gMM
Adrian Soh    (2025-07-27 07:50:56)
Total Number of Wins</t>
        </r>
      </text>
    </comment>
    <comment ref="G102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ID#AAABoXD1gLs
Adrian Soh    (2025-07-27 07:50:56)
Total Games Played</t>
        </r>
      </text>
    </comment>
    <comment ref="F136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ID#AAABoXD1gMA
Adrian Soh    (2025-07-27 07:50:56)
Total Number of Wins</t>
        </r>
      </text>
    </comment>
    <comment ref="G136" authorId="0" shapeId="0" xr:uid="{00000000-0006-0000-0100-00000C000000}">
      <text>
        <r>
          <rPr>
            <sz val="10"/>
            <color rgb="FF000000"/>
            <rFont val="Arial"/>
            <scheme val="minor"/>
          </rPr>
          <t>======
ID#AAABoXD1gLY
Adrian Soh    (2025-07-27 07:50:56)
Total Games Played</t>
        </r>
      </text>
    </comment>
    <comment ref="F166" authorId="0" shapeId="0" xr:uid="{00000000-0006-0000-0100-00000D000000}">
      <text>
        <r>
          <rPr>
            <sz val="10"/>
            <color rgb="FF000000"/>
            <rFont val="Arial"/>
            <scheme val="minor"/>
          </rPr>
          <t>======
ID#AAABoXD1gLM
Adrian Soh    (2025-07-27 07:50:56)
Total Number of Wins</t>
        </r>
      </text>
    </comment>
    <comment ref="G166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ID#AAABoXD1gMk
Adrian Soh    (2025-07-27 07:50:56)
Total Games Played</t>
        </r>
      </text>
    </comment>
    <comment ref="F200" authorId="0" shapeId="0" xr:uid="{00000000-0006-0000-0100-00000B000000}">
      <text>
        <r>
          <rPr>
            <sz val="10"/>
            <color rgb="FF000000"/>
            <rFont val="Arial"/>
            <scheme val="minor"/>
          </rPr>
          <t>======
ID#AAABoXD1gLk
Adrian Soh    (2025-07-27 07:50:56)
Total Number of Wins</t>
        </r>
      </text>
    </comment>
    <comment ref="G200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ID#AAABoXD1gMo
Adrian Soh    (2025-07-27 07:50:56)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0liDm+qOGBb/qy04FPvrS2Qv3n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300-00000A000000}">
      <text>
        <r>
          <rPr>
            <sz val="10"/>
            <color rgb="FF000000"/>
            <rFont val="Arial"/>
            <scheme val="minor"/>
          </rPr>
          <t>======
ID#AAABoXD1gLI
Adrian Soh    (2025-07-27 07:50:56)
Total Number of Wins</t>
        </r>
      </text>
    </comment>
    <comment ref="G2" authorId="0" shapeId="0" xr:uid="{00000000-0006-0000-0300-000003000000}">
      <text>
        <r>
          <rPr>
            <sz val="10"/>
            <color rgb="FF000000"/>
            <rFont val="Arial"/>
            <scheme val="minor"/>
          </rPr>
          <t>======
ID#AAABoXD1gMY
Adrian Soh    (2025-07-27 07:50:56)
Total Games Played</t>
        </r>
      </text>
    </comment>
    <comment ref="F33" authorId="0" shapeId="0" xr:uid="{00000000-0006-0000-0300-000002000000}">
      <text>
        <r>
          <rPr>
            <sz val="10"/>
            <color rgb="FF000000"/>
            <rFont val="Arial"/>
            <scheme val="minor"/>
          </rPr>
          <t>======
ID#AAABoXD1gMU
Adrian Soh    (2025-07-27 07:50:56)
Total Number of Wins</t>
        </r>
      </text>
    </comment>
    <comment ref="G33" authorId="0" shapeId="0" xr:uid="{00000000-0006-0000-0300-000006000000}">
      <text>
        <r>
          <rPr>
            <sz val="10"/>
            <color rgb="FF000000"/>
            <rFont val="Arial"/>
            <scheme val="minor"/>
          </rPr>
          <t>======
ID#AAABoXD1gLw
Adrian Soh    (2025-07-27 07:50:56)
Total Games Played</t>
        </r>
      </text>
    </comment>
    <comment ref="F66" authorId="0" shapeId="0" xr:uid="{00000000-0006-0000-0300-000004000000}">
      <text>
        <r>
          <rPr>
            <sz val="10"/>
            <color rgb="FF000000"/>
            <rFont val="Arial"/>
            <scheme val="minor"/>
          </rPr>
          <t>======
ID#AAABoXD1gMQ
Adrian Soh    (2025-07-27 07:50:56)
Total Number of Wins</t>
        </r>
      </text>
    </comment>
    <comment ref="G66" authorId="0" shapeId="0" xr:uid="{00000000-0006-0000-0300-000007000000}">
      <text>
        <r>
          <rPr>
            <sz val="10"/>
            <color rgb="FF000000"/>
            <rFont val="Arial"/>
            <scheme val="minor"/>
          </rPr>
          <t>======
ID#AAABoXD1gLc
Adrian Soh    (2025-07-27 07:50:56)
Total Games Played</t>
        </r>
      </text>
    </comment>
    <comment ref="F99" authorId="0" shapeId="0" xr:uid="{00000000-0006-0000-0300-000009000000}">
      <text>
        <r>
          <rPr>
            <sz val="10"/>
            <color rgb="FF000000"/>
            <rFont val="Arial"/>
            <scheme val="minor"/>
          </rPr>
          <t>======
ID#AAABoXD1gLQ
Adrian Soh    (2025-07-27 07:50:56)
Total Number of Wins</t>
        </r>
      </text>
    </comment>
    <comment ref="G99" authorId="0" shapeId="0" xr:uid="{00000000-0006-0000-0300-000005000000}">
      <text>
        <r>
          <rPr>
            <sz val="10"/>
            <color rgb="FF000000"/>
            <rFont val="Arial"/>
            <scheme val="minor"/>
          </rPr>
          <t>======
ID#AAABoXD1gMI
Adrian Soh    (2025-07-27 07:50:56)
Total Games Played</t>
        </r>
      </text>
    </comment>
    <comment ref="F129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ID#AAABoXD1gMc
Adrian Soh    (2025-07-27 07:50:56)
Total Number of Wins</t>
        </r>
      </text>
    </comment>
    <comment ref="G129" authorId="0" shapeId="0" xr:uid="{00000000-0006-0000-0300-000008000000}">
      <text>
        <r>
          <rPr>
            <sz val="10"/>
            <color rgb="FF000000"/>
            <rFont val="Arial"/>
            <scheme val="minor"/>
          </rPr>
          <t>======
ID#AAABoXD1gLU
Adrian Soh    (2025-07-27 07:50:56)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CxvvoBTil3A8uABhNYmdo8XtoL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6DAF8FC7-9F20-4423-9E74-6C1F281F8B76}">
      <text>
        <r>
          <rPr>
            <sz val="10"/>
            <color rgb="FF000000"/>
            <rFont val="Arial"/>
            <scheme val="minor"/>
          </rPr>
          <t>======
ID#AAABoXD1gL8
Adrian Soh    (2025-05-24 07:06:51)
Total Number of Wins</t>
        </r>
      </text>
    </comment>
    <comment ref="G2" authorId="0" shapeId="0" xr:uid="{22129B96-CC43-480A-9D95-7FC06FBDD8A1}">
      <text>
        <r>
          <rPr>
            <sz val="10"/>
            <color rgb="FF000000"/>
            <rFont val="Arial"/>
            <scheme val="minor"/>
          </rPr>
          <t>======
ID#AAABoXD1gMg
Adrian Soh    (2025-05-24 07:06:51)
Total Games Played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500-000001000000}">
      <text>
        <r>
          <rPr>
            <sz val="10"/>
            <color rgb="FF000000"/>
            <rFont val="Arial"/>
            <scheme val="minor"/>
          </rPr>
          <t>======
ID#AAABoXD1gL8
Adrian Soh    (2025-05-24 07:06:51)
Total Number of Wins</t>
        </r>
      </text>
    </comment>
    <comment ref="G2" authorId="0" shapeId="0" xr:uid="{00000000-0006-0000-0500-000002000000}">
      <text>
        <r>
          <rPr>
            <sz val="10"/>
            <color rgb="FF000000"/>
            <rFont val="Arial"/>
            <scheme val="minor"/>
          </rPr>
          <t>======
ID#AAABoXD1gMg
Adrian Soh    (2025-05-24 07:06:51)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IpzG8svEBiu/HZgXDvlkMTwoHMw=="/>
    </ext>
  </extLst>
</comments>
</file>

<file path=xl/sharedStrings.xml><?xml version="1.0" encoding="utf-8"?>
<sst xmlns="http://schemas.openxmlformats.org/spreadsheetml/2006/main" count="1207" uniqueCount="558">
  <si>
    <t>B1 GRADE</t>
  </si>
  <si>
    <t>WEEK</t>
  </si>
  <si>
    <t>#</t>
  </si>
  <si>
    <t>School Name</t>
  </si>
  <si>
    <t>Points</t>
  </si>
  <si>
    <t>Wins</t>
  </si>
  <si>
    <t>Parnell 3</t>
  </si>
  <si>
    <t xml:space="preserve">MAGS Gold </t>
  </si>
  <si>
    <t>GDC B2</t>
  </si>
  <si>
    <t>Dilworth 1</t>
  </si>
  <si>
    <t>AGS 7</t>
  </si>
  <si>
    <t>SHAK B1</t>
  </si>
  <si>
    <t>Parnell 4</t>
  </si>
  <si>
    <t>AGS 22</t>
  </si>
  <si>
    <t>B2 GRADE</t>
  </si>
  <si>
    <t>AGS 8</t>
  </si>
  <si>
    <t>Parnell 6</t>
  </si>
  <si>
    <t>GDC B3</t>
  </si>
  <si>
    <t>AGS 13</t>
  </si>
  <si>
    <t xml:space="preserve">MAGS White </t>
  </si>
  <si>
    <t>Selwyn Red</t>
  </si>
  <si>
    <t>AGS 6</t>
  </si>
  <si>
    <t>AGS 17</t>
  </si>
  <si>
    <t>B3 GRADE</t>
  </si>
  <si>
    <t xml:space="preserve">MAGS Blue </t>
  </si>
  <si>
    <t>AGS 18</t>
  </si>
  <si>
    <t xml:space="preserve">OTHC Mixed </t>
  </si>
  <si>
    <t>SHAK B2</t>
  </si>
  <si>
    <t>GDC B4</t>
  </si>
  <si>
    <t>AGS 27</t>
  </si>
  <si>
    <t>EGGS C1</t>
  </si>
  <si>
    <t>AGS 12</t>
  </si>
  <si>
    <t>C1 GRADE</t>
  </si>
  <si>
    <t>Parnell 8</t>
  </si>
  <si>
    <t>SHAK B3</t>
  </si>
  <si>
    <t>Dilworth 2</t>
  </si>
  <si>
    <t>Marist College</t>
  </si>
  <si>
    <t>EGGS C2</t>
  </si>
  <si>
    <t>Parnell 7</t>
  </si>
  <si>
    <t>SHAK C1</t>
  </si>
  <si>
    <t xml:space="preserve">MAGS Black </t>
  </si>
  <si>
    <t>C2 GRADE</t>
  </si>
  <si>
    <t>Dilworth 3</t>
  </si>
  <si>
    <t>SHAK C2</t>
  </si>
  <si>
    <t>AGS 23</t>
  </si>
  <si>
    <t>St Cuthbert's 2</t>
  </si>
  <si>
    <t>AGGS 1</t>
  </si>
  <si>
    <t>GDC C2</t>
  </si>
  <si>
    <t>AGS 19</t>
  </si>
  <si>
    <t>Selwyn Silver</t>
  </si>
  <si>
    <t>C3 GRADE</t>
  </si>
  <si>
    <t>AGS 24</t>
  </si>
  <si>
    <t>SPC 4</t>
  </si>
  <si>
    <t>SPC 2</t>
  </si>
  <si>
    <t>Dilworth 4</t>
  </si>
  <si>
    <t>SPC 3</t>
  </si>
  <si>
    <t>AGS 25</t>
  </si>
  <si>
    <t>AGS 21</t>
  </si>
  <si>
    <t>AGS 20</t>
  </si>
  <si>
    <t>D GRADE</t>
  </si>
  <si>
    <t>SPC 7</t>
  </si>
  <si>
    <t>AGGS 3</t>
  </si>
  <si>
    <t>EGGS D</t>
  </si>
  <si>
    <t>SPC 6</t>
  </si>
  <si>
    <t>AGS 26</t>
  </si>
  <si>
    <t>AGGS 5</t>
  </si>
  <si>
    <t>SPC 5</t>
  </si>
  <si>
    <t>AGGS 6</t>
  </si>
  <si>
    <t>AGGS 2</t>
  </si>
  <si>
    <t>AGGS 4</t>
  </si>
  <si>
    <t>Students Name</t>
  </si>
  <si>
    <t>%</t>
  </si>
  <si>
    <t>TW</t>
  </si>
  <si>
    <t>TG</t>
  </si>
  <si>
    <t>Xuheng Ding</t>
  </si>
  <si>
    <t>Tony Cao</t>
  </si>
  <si>
    <t>Joseph Logie</t>
  </si>
  <si>
    <t>MAGS Gold</t>
  </si>
  <si>
    <t>Jay Zou</t>
  </si>
  <si>
    <t>Eirene Apineru</t>
  </si>
  <si>
    <t>Tiger Chu</t>
  </si>
  <si>
    <t>Jonathan Ge</t>
  </si>
  <si>
    <t>Mahe Hanna</t>
  </si>
  <si>
    <t>Cesar Neveu</t>
  </si>
  <si>
    <t>Jerry Ma</t>
  </si>
  <si>
    <t>Troy Karaka</t>
  </si>
  <si>
    <t>Colin Tran</t>
  </si>
  <si>
    <t>Scott Pomfret</t>
  </si>
  <si>
    <t>Dennis Zhou</t>
  </si>
  <si>
    <t>Beichen Zhou</t>
  </si>
  <si>
    <t>Michael McGinty</t>
  </si>
  <si>
    <t>Olivia Chen</t>
  </si>
  <si>
    <t>Jack Harker</t>
  </si>
  <si>
    <t>Solomon Cooper</t>
  </si>
  <si>
    <t>Charles Gibbons</t>
  </si>
  <si>
    <t>Daniel Fong</t>
  </si>
  <si>
    <t>Lawrence Li</t>
  </si>
  <si>
    <t>Rivers Hsueh</t>
  </si>
  <si>
    <t>Zach Henderson</t>
  </si>
  <si>
    <t>Ethan Sams</t>
  </si>
  <si>
    <t>Caleb Encarnacion</t>
  </si>
  <si>
    <t>Yi Xuan Tang</t>
  </si>
  <si>
    <t>Julian Howell</t>
  </si>
  <si>
    <t>Theo Kelly-Drum</t>
  </si>
  <si>
    <t>Jacob Wong</t>
  </si>
  <si>
    <t>Brandon Wong</t>
  </si>
  <si>
    <t>Theo Kelly-Drumm</t>
  </si>
  <si>
    <t>MAGS White</t>
  </si>
  <si>
    <t>Trey Joe</t>
  </si>
  <si>
    <t>Daniel Jung</t>
  </si>
  <si>
    <t>Ethan Lee</t>
  </si>
  <si>
    <t>Lucas Roy</t>
  </si>
  <si>
    <t>Ryan Keng</t>
  </si>
  <si>
    <t>Haoxuan Jiang</t>
  </si>
  <si>
    <t>Shpat Sejdiu</t>
  </si>
  <si>
    <t>Keilezt Zhuang</t>
  </si>
  <si>
    <t>Siva Kolla</t>
  </si>
  <si>
    <t>Yash Pourel</t>
  </si>
  <si>
    <t>Riley Hobbs</t>
  </si>
  <si>
    <t>Anuk Weerasinghe</t>
  </si>
  <si>
    <t>Marlon Baylis</t>
  </si>
  <si>
    <t>Dominic Chang</t>
  </si>
  <si>
    <t>Gatik Shetty</t>
  </si>
  <si>
    <t>Yoichi Chan</t>
  </si>
  <si>
    <t>Miguel Ferreira</t>
  </si>
  <si>
    <t>Haruto Fujii</t>
  </si>
  <si>
    <t>Timothy Salinger</t>
  </si>
  <si>
    <t>Leo Ren</t>
  </si>
  <si>
    <t>TBC</t>
  </si>
  <si>
    <t>Yiyan Wang</t>
  </si>
  <si>
    <t>Louis Delamare</t>
  </si>
  <si>
    <t>Marlon Porteous</t>
  </si>
  <si>
    <t>Lachlan Buckley</t>
  </si>
  <si>
    <t>Dion Chote</t>
  </si>
  <si>
    <t>Egor Ilin</t>
  </si>
  <si>
    <t>Sean Ward</t>
  </si>
  <si>
    <t>Jack Tyler</t>
  </si>
  <si>
    <t>MAGS Blue</t>
  </si>
  <si>
    <t>Rishabh Grewal</t>
  </si>
  <si>
    <t>OTHC Mixed</t>
  </si>
  <si>
    <t>Harshil Jain</t>
  </si>
  <si>
    <t>Daysha Lee</t>
  </si>
  <si>
    <t>Mika Bian</t>
  </si>
  <si>
    <t>Taichi Nakamura</t>
  </si>
  <si>
    <t>Jacob Hutchinson</t>
  </si>
  <si>
    <t>Mitchell Culpan</t>
  </si>
  <si>
    <t>Yusuke Chow</t>
  </si>
  <si>
    <t>Shuo-En Yang</t>
  </si>
  <si>
    <t>Aiden O'Connor</t>
  </si>
  <si>
    <t>George Wong</t>
  </si>
  <si>
    <t>Luke Dillion Price</t>
  </si>
  <si>
    <t>Saajagi Gowsigan</t>
  </si>
  <si>
    <t>Pol Xarau Horrach</t>
  </si>
  <si>
    <t>Justin Huang</t>
  </si>
  <si>
    <t>Lionel Cheng</t>
  </si>
  <si>
    <t>Benjamin Watkins</t>
  </si>
  <si>
    <t>Vukasin Popovic</t>
  </si>
  <si>
    <t>Shiva Yammanuru</t>
  </si>
  <si>
    <t>Kaelin Estenzo</t>
  </si>
  <si>
    <t>David Chen</t>
  </si>
  <si>
    <t>Karmen Jiang</t>
  </si>
  <si>
    <t>Amrutha Madhusudhan</t>
  </si>
  <si>
    <t>Jarrod Richardso</t>
  </si>
  <si>
    <t>Samuel Yee</t>
  </si>
  <si>
    <t>Jimin Lee</t>
  </si>
  <si>
    <t>Mohammad Dowlati</t>
  </si>
  <si>
    <t>Rémy Chavey</t>
  </si>
  <si>
    <t>Shota Kimura</t>
  </si>
  <si>
    <t>Gaven Pannu</t>
  </si>
  <si>
    <t>Kanishka Shah</t>
  </si>
  <si>
    <t>Leo Ryan</t>
  </si>
  <si>
    <t>Anasta Karouta</t>
  </si>
  <si>
    <t>Taran Devidas</t>
  </si>
  <si>
    <t>Kristy Lau</t>
  </si>
  <si>
    <t>Isaac Houghton</t>
  </si>
  <si>
    <t>Liam Li</t>
  </si>
  <si>
    <t>MAGS Black</t>
  </si>
  <si>
    <t>Erik Finn</t>
  </si>
  <si>
    <t>Junhao Wang</t>
  </si>
  <si>
    <t>Aagman Gill</t>
  </si>
  <si>
    <t>Liam Chow</t>
  </si>
  <si>
    <t>Michelle Chen</t>
  </si>
  <si>
    <t>Finley Gray</t>
  </si>
  <si>
    <t>Leo Dai</t>
  </si>
  <si>
    <t>Nigel Cheng</t>
  </si>
  <si>
    <t>Nathaniel Tavita</t>
  </si>
  <si>
    <t>Jasmer Bajaj</t>
  </si>
  <si>
    <t>Joshua Qiao</t>
  </si>
  <si>
    <t>Ison Hanna</t>
  </si>
  <si>
    <t>Rosalin Alafriz</t>
  </si>
  <si>
    <t>Zoyi Karouta</t>
  </si>
  <si>
    <t>Kenneth Zhou</t>
  </si>
  <si>
    <t>Richard Tia</t>
  </si>
  <si>
    <t>Wendy Wang</t>
  </si>
  <si>
    <t>Suhaib Abdallah</t>
  </si>
  <si>
    <t>Rafan Ershad-Hossain</t>
  </si>
  <si>
    <t>Ruiyao Zhu</t>
  </si>
  <si>
    <t>Jaden Nyanzviro</t>
  </si>
  <si>
    <t>Neil Poonawala</t>
  </si>
  <si>
    <t>Mark Anduyan</t>
  </si>
  <si>
    <t>Santiago Ocampo</t>
  </si>
  <si>
    <t>Nela Tai</t>
  </si>
  <si>
    <t>Jamie Howarth</t>
  </si>
  <si>
    <t>Saswin Sureash</t>
  </si>
  <si>
    <t>Paul Kaho</t>
  </si>
  <si>
    <t>Tom Warren</t>
  </si>
  <si>
    <t>Abilanth Sutharshan</t>
  </si>
  <si>
    <t>Kristel Dumalaon</t>
  </si>
  <si>
    <t>Jason Zhou</t>
  </si>
  <si>
    <t>Aadi Dhankar</t>
  </si>
  <si>
    <t>Angel Maglangit</t>
  </si>
  <si>
    <t>Rosemary Li</t>
  </si>
  <si>
    <t>Samantha Wang</t>
  </si>
  <si>
    <t>Alice Yang</t>
  </si>
  <si>
    <t>Isabella Noa</t>
  </si>
  <si>
    <t>Young Zhang</t>
  </si>
  <si>
    <t xml:space="preserve">Lisi Siaosi </t>
  </si>
  <si>
    <t>St Cuthbert's</t>
  </si>
  <si>
    <t>Joesalina Mafi</t>
  </si>
  <si>
    <t>Suruthi Suresh Kumar</t>
  </si>
  <si>
    <t>Hukarere Faneva</t>
  </si>
  <si>
    <t>Aoraki mitchell</t>
  </si>
  <si>
    <t>Karanema Lawrence Niupalau</t>
  </si>
  <si>
    <t>Winster Hsueh</t>
  </si>
  <si>
    <t>Dillon Cate</t>
  </si>
  <si>
    <t>Julien Francisco</t>
  </si>
  <si>
    <t>Shin Ito</t>
  </si>
  <si>
    <t>Jerry Xiang</t>
  </si>
  <si>
    <t>Yichen Yao</t>
  </si>
  <si>
    <t>Preston Frost</t>
  </si>
  <si>
    <t>Sam Leetberg</t>
  </si>
  <si>
    <t>Penamino Tuia</t>
  </si>
  <si>
    <t>Isaac Lee</t>
  </si>
  <si>
    <t>Xinlai Zhang</t>
  </si>
  <si>
    <t>Yaromir Abdula</t>
  </si>
  <si>
    <t>Nick Mario</t>
  </si>
  <si>
    <t>Eori Sato</t>
  </si>
  <si>
    <t>Jacobo Louis Pangan</t>
  </si>
  <si>
    <t>Nathan Ng</t>
  </si>
  <si>
    <t>Jacob Crisostomo</t>
  </si>
  <si>
    <t>Maximus Alafriz</t>
  </si>
  <si>
    <t>Finlay Wells</t>
  </si>
  <si>
    <t>Will McCombie</t>
  </si>
  <si>
    <t>Hemish Siddhuloori</t>
  </si>
  <si>
    <t>Anish Thayalashankar</t>
  </si>
  <si>
    <t>Kashka Widya</t>
  </si>
  <si>
    <t>Alexander Williams</t>
  </si>
  <si>
    <t>Christian Delute</t>
  </si>
  <si>
    <t>Ethan Delute</t>
  </si>
  <si>
    <t>Karl Sohn</t>
  </si>
  <si>
    <t>Leo Yu</t>
  </si>
  <si>
    <t>Nile Tauti</t>
  </si>
  <si>
    <t>Roshan Ranasinghe</t>
  </si>
  <si>
    <t>Yi Xu</t>
  </si>
  <si>
    <t>Charles Neilson Tetzlaff</t>
  </si>
  <si>
    <t>Max Zhang</t>
  </si>
  <si>
    <t>Ethan Si Zhang</t>
  </si>
  <si>
    <t>Aarush Kumar</t>
  </si>
  <si>
    <t>Zijue Niu</t>
  </si>
  <si>
    <t>Levi Wongsri</t>
  </si>
  <si>
    <t>Cindy Lou</t>
  </si>
  <si>
    <t>Amos Miao</t>
  </si>
  <si>
    <t>James Leetberg</t>
  </si>
  <si>
    <t>Tom McCombie</t>
  </si>
  <si>
    <t>Anne Gao</t>
  </si>
  <si>
    <t>Nyah Liko</t>
  </si>
  <si>
    <t>Ryan Chou</t>
  </si>
  <si>
    <t>Kaiser Tele'a Sua</t>
  </si>
  <si>
    <t>Joy Zhai</t>
  </si>
  <si>
    <t>Isaac Fitzpatrick</t>
  </si>
  <si>
    <t>Sara Pahore</t>
  </si>
  <si>
    <t>Ankit Misra</t>
  </si>
  <si>
    <t>Dua Ali</t>
  </si>
  <si>
    <t>Solar Chea</t>
  </si>
  <si>
    <t>Siosi Lynch</t>
  </si>
  <si>
    <t>Savio Gijo</t>
  </si>
  <si>
    <t>Luca McLeod</t>
  </si>
  <si>
    <t>Paige Auloa</t>
  </si>
  <si>
    <t>George Jensen</t>
  </si>
  <si>
    <t>Raphael Wee</t>
  </si>
  <si>
    <t>Atalia Balenivalu</t>
  </si>
  <si>
    <t>Elsa Lin</t>
  </si>
  <si>
    <t>Brave Kornpraditsil</t>
  </si>
  <si>
    <t>Reet Panchal</t>
  </si>
  <si>
    <t>Soline Chea</t>
  </si>
  <si>
    <t>Mele Ikatonga Moa</t>
  </si>
  <si>
    <t>Princess Beathriz Baldonado</t>
  </si>
  <si>
    <t>Lorenzo Chuo</t>
  </si>
  <si>
    <t>Lia Joshua</t>
  </si>
  <si>
    <t>Dhruvi Khatri</t>
  </si>
  <si>
    <t>Ayushi Sharma</t>
  </si>
  <si>
    <t>Ellen Shipman</t>
  </si>
  <si>
    <t>Nanditha Asha</t>
  </si>
  <si>
    <t>Adam Vollebregt</t>
  </si>
  <si>
    <t>Sakshi Anand</t>
  </si>
  <si>
    <t>Mendy Zheng</t>
  </si>
  <si>
    <t>John Hukui</t>
  </si>
  <si>
    <t>Ryan Yeh</t>
  </si>
  <si>
    <t>Eshanna Jadyne Udtohan</t>
  </si>
  <si>
    <t>Erika Rai</t>
  </si>
  <si>
    <t>Aini Kirmani</t>
  </si>
  <si>
    <t>June Eteuati Pasia</t>
  </si>
  <si>
    <t>Maryam Khalid</t>
  </si>
  <si>
    <t>A2 GRADE</t>
  </si>
  <si>
    <t>Pakuranga A1</t>
  </si>
  <si>
    <t>BDSC A1</t>
  </si>
  <si>
    <t>Parnell 2</t>
  </si>
  <si>
    <t>SHAK 1</t>
  </si>
  <si>
    <t>Macleans 3</t>
  </si>
  <si>
    <t>EGGS A</t>
  </si>
  <si>
    <t>Selwyn Black</t>
  </si>
  <si>
    <t>SKC A2</t>
  </si>
  <si>
    <t>A3 GRADE</t>
  </si>
  <si>
    <t>AGS 11</t>
  </si>
  <si>
    <t>AGS 5</t>
  </si>
  <si>
    <t>Papatoetoe A</t>
  </si>
  <si>
    <t>MRGS 1</t>
  </si>
  <si>
    <t>AGS 4</t>
  </si>
  <si>
    <t>Pakuranga A2</t>
  </si>
  <si>
    <t>BDSC A2</t>
  </si>
  <si>
    <t>AGS 3</t>
  </si>
  <si>
    <t>BDSC A3</t>
  </si>
  <si>
    <t>Macleans 4</t>
  </si>
  <si>
    <t>AGS 14</t>
  </si>
  <si>
    <t>St Cuthbert's 1</t>
  </si>
  <si>
    <t>Pakuranga A3</t>
  </si>
  <si>
    <t>AGS 9</t>
  </si>
  <si>
    <t>AGS 10</t>
  </si>
  <si>
    <t>AGS 28</t>
  </si>
  <si>
    <t>Macleans 5</t>
  </si>
  <si>
    <t>Macleans 6</t>
  </si>
  <si>
    <t>Lynfield B1</t>
  </si>
  <si>
    <t>SPC 1</t>
  </si>
  <si>
    <t>MRGS 2</t>
  </si>
  <si>
    <t>Macleans 7</t>
  </si>
  <si>
    <t>AGS 15</t>
  </si>
  <si>
    <t>Papatoetoe B</t>
  </si>
  <si>
    <t>C GRADE</t>
  </si>
  <si>
    <t>Lynfield B2</t>
  </si>
  <si>
    <t>Macleans 8</t>
  </si>
  <si>
    <t>Lynfield C2</t>
  </si>
  <si>
    <t>Lynfield C1</t>
  </si>
  <si>
    <t>EGGS C3</t>
  </si>
  <si>
    <t>Papatoetoe C</t>
  </si>
  <si>
    <t>Lynfield C3</t>
  </si>
  <si>
    <t>AGS 16</t>
  </si>
  <si>
    <t>Kevin Kuo</t>
  </si>
  <si>
    <t>Rylan Gear</t>
  </si>
  <si>
    <t>Seger Chad</t>
  </si>
  <si>
    <t>Ben Porteous</t>
  </si>
  <si>
    <t>Abhi Anand</t>
  </si>
  <si>
    <t>Grace Looi</t>
  </si>
  <si>
    <t>Jet Lin</t>
  </si>
  <si>
    <t>Brooke Forsdyke</t>
  </si>
  <si>
    <t>Daksh Shah</t>
  </si>
  <si>
    <t>Zhongkai Xia</t>
  </si>
  <si>
    <t>Jacob Qu</t>
  </si>
  <si>
    <t>Kabir Bajaj</t>
  </si>
  <si>
    <t>Wilson Li</t>
  </si>
  <si>
    <t>Oscar Li</t>
  </si>
  <si>
    <t>Fiona Ling</t>
  </si>
  <si>
    <t>Dylan Feng</t>
  </si>
  <si>
    <t>Steven Huang</t>
  </si>
  <si>
    <t>Elaine Yeo</t>
  </si>
  <si>
    <t>Jessie Young</t>
  </si>
  <si>
    <t>Aanya Dewan</t>
  </si>
  <si>
    <t>Ayan Shah</t>
  </si>
  <si>
    <t>Ben Ng</t>
  </si>
  <si>
    <t>Oliver Morgan</t>
  </si>
  <si>
    <t>Hamish Firth</t>
  </si>
  <si>
    <t>Rocco Fisher</t>
  </si>
  <si>
    <t>James Wood</t>
  </si>
  <si>
    <t>Alan Chen</t>
  </si>
  <si>
    <t>Max Jackson</t>
  </si>
  <si>
    <t>Marcus Albert</t>
  </si>
  <si>
    <t>Joseph Pennalligen</t>
  </si>
  <si>
    <t>Raamis Raza</t>
  </si>
  <si>
    <t>Zihao Guo</t>
  </si>
  <si>
    <t>Vitujan Mathiyalagan</t>
  </si>
  <si>
    <t>Andy Yang</t>
  </si>
  <si>
    <t>Tianli Zhang</t>
  </si>
  <si>
    <t>Russell Joshua Hernandez</t>
  </si>
  <si>
    <t>Lucas Huang</t>
  </si>
  <si>
    <t>Zi Xuan Jia</t>
  </si>
  <si>
    <t>Isaac Tran</t>
  </si>
  <si>
    <t>Ethan Roscoe</t>
  </si>
  <si>
    <t>shiqian He</t>
  </si>
  <si>
    <t>Rishan Patel</t>
  </si>
  <si>
    <t>Liam Hogan</t>
  </si>
  <si>
    <t>Maximilian Chen</t>
  </si>
  <si>
    <t>Kai Yu Fung</t>
  </si>
  <si>
    <t>Jack Richardson</t>
  </si>
  <si>
    <t>Vincent Tran</t>
  </si>
  <si>
    <t>Frank Xu</t>
  </si>
  <si>
    <t>Ge Gao</t>
  </si>
  <si>
    <t>Zongliang Zhang</t>
  </si>
  <si>
    <t>Pratik Vinoj</t>
  </si>
  <si>
    <t>Bryant Yuan</t>
  </si>
  <si>
    <t>Lucas Khong</t>
  </si>
  <si>
    <t>Tong Zhao</t>
  </si>
  <si>
    <t>Zhongyin Wang</t>
  </si>
  <si>
    <t>Roey Huang</t>
  </si>
  <si>
    <t>Zhiqizhuang Li</t>
  </si>
  <si>
    <t>Yen Dia</t>
  </si>
  <si>
    <t>Leon Yuan</t>
  </si>
  <si>
    <t>Ariel Liu</t>
  </si>
  <si>
    <t>Meghan Young</t>
  </si>
  <si>
    <t>Megan Wapenaar</t>
  </si>
  <si>
    <t>Theo Enokida Parreira</t>
  </si>
  <si>
    <t>Matthew Mei</t>
  </si>
  <si>
    <t>Marco Dewit</t>
  </si>
  <si>
    <t>Kin Tse</t>
  </si>
  <si>
    <t>Shefali Pal</t>
  </si>
  <si>
    <t>Mingshi Li</t>
  </si>
  <si>
    <t>Oscar Xu</t>
  </si>
  <si>
    <t>Thomas Hope</t>
  </si>
  <si>
    <t>Crystal Lu</t>
  </si>
  <si>
    <t>Ryan Pang</t>
  </si>
  <si>
    <t>Mingzhen Li</t>
  </si>
  <si>
    <t>Sienna Coates</t>
  </si>
  <si>
    <t>Lindsay Lin</t>
  </si>
  <si>
    <t>Darsh Hari</t>
  </si>
  <si>
    <t>Markis Tew</t>
  </si>
  <si>
    <t>Zhigao Zhang</t>
  </si>
  <si>
    <t>Aadil Anees</t>
  </si>
  <si>
    <t>Laurence Clarke</t>
  </si>
  <si>
    <t>Nikhil Jagwani</t>
  </si>
  <si>
    <t>Aidan Ng</t>
  </si>
  <si>
    <t>Shamoil Godhrawala</t>
  </si>
  <si>
    <t>Seungjae Yoon</t>
  </si>
  <si>
    <t>Kaya Edwards</t>
  </si>
  <si>
    <t>Ting Xuan Huang</t>
  </si>
  <si>
    <t>Sander Reikop</t>
  </si>
  <si>
    <t>Hilly Zhang</t>
  </si>
  <si>
    <t>Gavin Guo</t>
  </si>
  <si>
    <t>Haoran Xing</t>
  </si>
  <si>
    <t>Rojeff Lin</t>
  </si>
  <si>
    <t>Jonathan Mar</t>
  </si>
  <si>
    <t>Darren He</t>
  </si>
  <si>
    <t>Maxwell Xiao</t>
  </si>
  <si>
    <t>Alan Xu</t>
  </si>
  <si>
    <t>Elijah Han</t>
  </si>
  <si>
    <t>Zach Jones</t>
  </si>
  <si>
    <t>Sanay Pai</t>
  </si>
  <si>
    <t>Samuel Xia</t>
  </si>
  <si>
    <t>Yaoxuan Wen</t>
  </si>
  <si>
    <t>Zac Anderson</t>
  </si>
  <si>
    <t>Minu Park</t>
  </si>
  <si>
    <t>Micheala Yu</t>
  </si>
  <si>
    <t>Tejbir Chahal</t>
  </si>
  <si>
    <t>Tony Chou</t>
  </si>
  <si>
    <t>Yu-Jui Chu</t>
  </si>
  <si>
    <t>Thanh Phan</t>
  </si>
  <si>
    <t>Jimmy Cao</t>
  </si>
  <si>
    <t>Adrian Chen</t>
  </si>
  <si>
    <t>Jasdeep Abrol</t>
  </si>
  <si>
    <t>Aaryan Maganlal</t>
  </si>
  <si>
    <t>James Moh</t>
  </si>
  <si>
    <t>Rijul Angurala</t>
  </si>
  <si>
    <t>Bhunil Patel</t>
  </si>
  <si>
    <t>Jaye Liu</t>
  </si>
  <si>
    <t>Ben Luo</t>
  </si>
  <si>
    <t>Karishma Pal</t>
  </si>
  <si>
    <t>Harshil Shah</t>
  </si>
  <si>
    <t>Connor Lourens</t>
  </si>
  <si>
    <t>Saloni Pal</t>
  </si>
  <si>
    <t>Bryce Tritt</t>
  </si>
  <si>
    <t>Dhruvin Patel</t>
  </si>
  <si>
    <t>Rohan Boggaram</t>
  </si>
  <si>
    <t>Kapeesh Gurav</t>
  </si>
  <si>
    <t>Kiran Treanor</t>
  </si>
  <si>
    <t>Michael Chan</t>
  </si>
  <si>
    <t>Rijoo Im</t>
  </si>
  <si>
    <t>Nabaa Nasrulla Haroon</t>
  </si>
  <si>
    <t>Corban Nyssen</t>
  </si>
  <si>
    <t>Steyn Thysse</t>
  </si>
  <si>
    <t>Kaveer Kumar</t>
  </si>
  <si>
    <t>Sohum Kulkarni</t>
  </si>
  <si>
    <t>Zen Ooi</t>
  </si>
  <si>
    <t>Winston Watts</t>
  </si>
  <si>
    <t>Dakston shelford</t>
  </si>
  <si>
    <t>Blake Callander</t>
  </si>
  <si>
    <t>Ashwin Treanor</t>
  </si>
  <si>
    <t>Xanthe Gou</t>
  </si>
  <si>
    <t>Ayaan Khan</t>
  </si>
  <si>
    <t>Eason Lin</t>
  </si>
  <si>
    <t>Damian Kumar</t>
  </si>
  <si>
    <t>Daniel Hu</t>
  </si>
  <si>
    <t>Muhammad Diansyah</t>
  </si>
  <si>
    <t>A1 GRADE</t>
  </si>
  <si>
    <t>Rangitoto 1</t>
  </si>
  <si>
    <t>AGS 1</t>
  </si>
  <si>
    <t>SKC 1</t>
  </si>
  <si>
    <t>Parnell 1</t>
  </si>
  <si>
    <t>Macleans 1</t>
  </si>
  <si>
    <t>Rangitoto 2</t>
  </si>
  <si>
    <t>Macleans 2</t>
  </si>
  <si>
    <t>AGS 2</t>
  </si>
  <si>
    <t>Joshua Lu</t>
  </si>
  <si>
    <t>Payas Jajal</t>
  </si>
  <si>
    <t>Jiang Hao</t>
  </si>
  <si>
    <t>Yelena Yi</t>
  </si>
  <si>
    <t>Oscar Du</t>
  </si>
  <si>
    <t>Sebastian Ye</t>
  </si>
  <si>
    <t>Eli Ho</t>
  </si>
  <si>
    <t>Jacob Yuan</t>
  </si>
  <si>
    <t>Jiming Yang</t>
  </si>
  <si>
    <t>Toby Xu</t>
  </si>
  <si>
    <t>Arush Gupta</t>
  </si>
  <si>
    <t>Rex Zhou</t>
  </si>
  <si>
    <t>Ayumi Moriyama-Picard</t>
  </si>
  <si>
    <t>Gordon Lee</t>
  </si>
  <si>
    <t>Allen Zhu</t>
  </si>
  <si>
    <t>Victor Li</t>
  </si>
  <si>
    <t>Matome Mongalo</t>
  </si>
  <si>
    <t>Robin Luo</t>
  </si>
  <si>
    <t>Anya Chen</t>
  </si>
  <si>
    <t>Chong Edison</t>
  </si>
  <si>
    <t>Josephine Chong</t>
  </si>
  <si>
    <t>Lucas Xiao</t>
  </si>
  <si>
    <t>Huang Jessica</t>
  </si>
  <si>
    <t>Jayden Lu</t>
  </si>
  <si>
    <t>Ngai Tse</t>
  </si>
  <si>
    <t>Andy Wu</t>
  </si>
  <si>
    <t>Dai Michael</t>
  </si>
  <si>
    <t>Theo Wanderer</t>
  </si>
  <si>
    <t>Hamish Young</t>
  </si>
  <si>
    <t>Nina Ye</t>
  </si>
  <si>
    <t>Ling Lemuel</t>
  </si>
  <si>
    <t>A1 Grade Knockout competition</t>
  </si>
  <si>
    <t>8th August, 2025</t>
  </si>
  <si>
    <t>15th August, 2025</t>
  </si>
  <si>
    <t>22nd August, 2025</t>
  </si>
  <si>
    <t>Final placings</t>
  </si>
  <si>
    <t>Winner M1</t>
  </si>
  <si>
    <t>Winner M4</t>
  </si>
  <si>
    <t>Winner Semi 1</t>
  </si>
  <si>
    <t>Winner M3</t>
  </si>
  <si>
    <t>Winner Semi 2</t>
  </si>
  <si>
    <t>Knockout competition winner</t>
  </si>
  <si>
    <t>Position 2</t>
  </si>
  <si>
    <t>Winner M2</t>
  </si>
  <si>
    <t>Loser Semi 1</t>
  </si>
  <si>
    <t>Loser Semi 2</t>
  </si>
  <si>
    <t>Position 3</t>
  </si>
  <si>
    <t>Position 4</t>
  </si>
  <si>
    <t>Loser M1</t>
  </si>
  <si>
    <t>Loser M4</t>
  </si>
  <si>
    <t>Winner Consolation Semi 1</t>
  </si>
  <si>
    <t>Loser M3</t>
  </si>
  <si>
    <t>Winner Consolation Semi 2</t>
  </si>
  <si>
    <t>Position 5</t>
  </si>
  <si>
    <t>Position 6</t>
  </si>
  <si>
    <t>Loser M2</t>
  </si>
  <si>
    <t>Loser Consolation Semi 1</t>
  </si>
  <si>
    <t>Loser Consolation Semi 2</t>
  </si>
  <si>
    <t>Position 7</t>
  </si>
  <si>
    <t>Position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</si>
</sst>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4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4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32.42578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24" t="s">
        <v>0</v>
      </c>
      <c r="C1" s="25"/>
      <c r="D1" s="1"/>
      <c r="E1" s="1"/>
      <c r="F1" s="24" t="s">
        <v>1</v>
      </c>
      <c r="G1" s="26"/>
      <c r="H1" s="26"/>
      <c r="I1" s="26"/>
      <c r="J1" s="26"/>
      <c r="K1" s="26"/>
      <c r="L1" s="25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6</v>
      </c>
      <c r="D3" s="6">
        <f>SUM(F3:L3)</f>
        <v>26</v>
      </c>
      <c r="E3" s="6">
        <f>COUNTIF(F3:L3,"&gt;=4")</f>
        <v>4</v>
      </c>
      <c r="F3" s="6">
        <v>7</v>
      </c>
      <c r="G3" s="6">
        <v>7</v>
      </c>
      <c r="H3" s="6">
        <v>6</v>
      </c>
      <c r="I3" s="6">
        <v>6</v>
      </c>
      <c r="J3" s="6"/>
      <c r="K3" s="6"/>
      <c r="L3" s="6"/>
    </row>
    <row r="4" spans="2:12" ht="15" customHeight="1" x14ac:dyDescent="0.2">
      <c r="B4" s="4">
        <v>2</v>
      </c>
      <c r="C4" s="5" t="s">
        <v>9</v>
      </c>
      <c r="D4" s="6">
        <f>SUM(F4:L4)</f>
        <v>20</v>
      </c>
      <c r="E4" s="6">
        <f>COUNTIF(F4:L4,"&gt;=4")</f>
        <v>3</v>
      </c>
      <c r="F4" s="6">
        <v>1</v>
      </c>
      <c r="G4" s="6">
        <v>7</v>
      </c>
      <c r="H4" s="6">
        <v>5</v>
      </c>
      <c r="I4" s="6">
        <v>7</v>
      </c>
      <c r="J4" s="6"/>
      <c r="K4" s="6"/>
      <c r="L4" s="6"/>
    </row>
    <row r="5" spans="2:12" ht="15" customHeight="1" x14ac:dyDescent="0.2">
      <c r="B5" s="4">
        <v>3</v>
      </c>
      <c r="C5" s="5" t="s">
        <v>7</v>
      </c>
      <c r="D5" s="6">
        <f>SUM(F5:L5)</f>
        <v>17</v>
      </c>
      <c r="E5" s="6">
        <f>COUNTIF(F5:L5,"&gt;=4")</f>
        <v>3</v>
      </c>
      <c r="F5" s="6">
        <v>6</v>
      </c>
      <c r="G5" s="6">
        <v>4</v>
      </c>
      <c r="H5" s="6">
        <v>1</v>
      </c>
      <c r="I5" s="6">
        <v>6</v>
      </c>
      <c r="J5" s="6"/>
      <c r="K5" s="6"/>
      <c r="L5" s="6"/>
    </row>
    <row r="6" spans="2:12" ht="15" customHeight="1" x14ac:dyDescent="0.2">
      <c r="B6" s="4">
        <v>4</v>
      </c>
      <c r="C6" s="5" t="s">
        <v>8</v>
      </c>
      <c r="D6" s="6">
        <f>SUM(F6:L6)</f>
        <v>15</v>
      </c>
      <c r="E6" s="6">
        <f>COUNTIF(F6:L6,"&gt;=4")</f>
        <v>2</v>
      </c>
      <c r="F6" s="6">
        <v>3</v>
      </c>
      <c r="G6" s="6">
        <v>6</v>
      </c>
      <c r="H6" s="6">
        <v>5</v>
      </c>
      <c r="I6" s="6">
        <v>1</v>
      </c>
      <c r="J6" s="6"/>
      <c r="K6" s="6"/>
      <c r="L6" s="6"/>
    </row>
    <row r="7" spans="2:12" ht="15" customHeight="1" x14ac:dyDescent="0.2">
      <c r="B7" s="4">
        <v>5</v>
      </c>
      <c r="C7" s="5" t="s">
        <v>11</v>
      </c>
      <c r="D7" s="6">
        <f>SUM(F7:L7)</f>
        <v>12</v>
      </c>
      <c r="E7" s="6">
        <f>COUNTIF(F7:L7,"&gt;=4")</f>
        <v>2</v>
      </c>
      <c r="F7" s="6">
        <v>3</v>
      </c>
      <c r="G7" s="6">
        <v>0</v>
      </c>
      <c r="H7" s="6">
        <v>5</v>
      </c>
      <c r="I7" s="6">
        <v>4</v>
      </c>
      <c r="J7" s="6"/>
      <c r="K7" s="6"/>
      <c r="L7" s="6"/>
    </row>
    <row r="8" spans="2:12" ht="15" customHeight="1" x14ac:dyDescent="0.2">
      <c r="B8" s="4">
        <v>6</v>
      </c>
      <c r="C8" s="5" t="s">
        <v>10</v>
      </c>
      <c r="D8" s="6">
        <f>SUM(F8:L8)</f>
        <v>10</v>
      </c>
      <c r="E8" s="6">
        <f>COUNTIF(F8:L8,"&gt;=4")</f>
        <v>1</v>
      </c>
      <c r="F8" s="6">
        <v>7</v>
      </c>
      <c r="G8" s="6">
        <v>0</v>
      </c>
      <c r="H8" s="6">
        <v>2</v>
      </c>
      <c r="I8" s="6">
        <v>1</v>
      </c>
      <c r="J8" s="6"/>
      <c r="K8" s="6"/>
      <c r="L8" s="6"/>
    </row>
    <row r="9" spans="2:12" ht="15" customHeight="1" x14ac:dyDescent="0.2">
      <c r="B9" s="4">
        <v>7</v>
      </c>
      <c r="C9" s="5" t="s">
        <v>12</v>
      </c>
      <c r="D9" s="6">
        <f>SUM(F9:L9)</f>
        <v>8</v>
      </c>
      <c r="E9" s="6">
        <f>COUNTIF(F9:L9,"&gt;=4")</f>
        <v>0</v>
      </c>
      <c r="F9" s="6">
        <v>0</v>
      </c>
      <c r="G9" s="6">
        <v>3</v>
      </c>
      <c r="H9" s="6">
        <v>2</v>
      </c>
      <c r="I9" s="6">
        <v>3</v>
      </c>
      <c r="J9" s="6"/>
      <c r="K9" s="6"/>
      <c r="L9" s="6"/>
    </row>
    <row r="10" spans="2:12" ht="15" customHeight="1" x14ac:dyDescent="0.2">
      <c r="B10" s="4">
        <v>8</v>
      </c>
      <c r="C10" s="5" t="s">
        <v>13</v>
      </c>
      <c r="D10" s="6">
        <f>SUM(F10:L10)</f>
        <v>3</v>
      </c>
      <c r="E10" s="6">
        <f>COUNTIF(F10:L10,"&gt;=4")</f>
        <v>0</v>
      </c>
      <c r="F10" s="6">
        <v>0</v>
      </c>
      <c r="G10" s="6">
        <v>1</v>
      </c>
      <c r="H10" s="6">
        <v>2</v>
      </c>
      <c r="I10" s="6">
        <v>0</v>
      </c>
      <c r="J10" s="6"/>
      <c r="K10" s="6"/>
      <c r="L10" s="6"/>
    </row>
    <row r="11" spans="2:12" ht="15" customHeight="1" x14ac:dyDescent="0.2">
      <c r="B11" s="7"/>
      <c r="C11" s="8"/>
    </row>
    <row r="12" spans="2:12" ht="15" customHeight="1" x14ac:dyDescent="0.2">
      <c r="B12" s="24" t="s">
        <v>14</v>
      </c>
      <c r="C12" s="25"/>
      <c r="D12" s="1"/>
      <c r="E12" s="1"/>
      <c r="F12" s="24" t="s">
        <v>1</v>
      </c>
      <c r="G12" s="26"/>
      <c r="H12" s="26"/>
      <c r="I12" s="26"/>
      <c r="J12" s="26"/>
      <c r="K12" s="26"/>
      <c r="L12" s="25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15</v>
      </c>
      <c r="D14" s="6">
        <f>SUM(F14:L14)</f>
        <v>22</v>
      </c>
      <c r="E14" s="6">
        <f>COUNTIF(F14:L14,"&gt;=4")</f>
        <v>4</v>
      </c>
      <c r="F14" s="6">
        <v>6</v>
      </c>
      <c r="G14" s="6">
        <v>6</v>
      </c>
      <c r="H14" s="6">
        <v>5</v>
      </c>
      <c r="I14" s="6">
        <v>5</v>
      </c>
      <c r="J14" s="6"/>
      <c r="K14" s="6"/>
      <c r="L14" s="6"/>
    </row>
    <row r="15" spans="2:12" ht="15" customHeight="1" x14ac:dyDescent="0.2">
      <c r="B15" s="4">
        <v>2</v>
      </c>
      <c r="C15" s="5" t="s">
        <v>16</v>
      </c>
      <c r="D15" s="6">
        <f>SUM(F15:L15)</f>
        <v>20</v>
      </c>
      <c r="E15" s="6">
        <f>COUNTIF(F15:L15,"&gt;=4")</f>
        <v>3</v>
      </c>
      <c r="F15" s="6">
        <v>7</v>
      </c>
      <c r="G15" s="6">
        <v>1</v>
      </c>
      <c r="H15" s="6">
        <v>5</v>
      </c>
      <c r="I15" s="6">
        <v>7</v>
      </c>
      <c r="J15" s="6"/>
      <c r="K15" s="6"/>
      <c r="L15" s="6"/>
    </row>
    <row r="16" spans="2:12" ht="15" customHeight="1" x14ac:dyDescent="0.2">
      <c r="B16" s="4">
        <v>3</v>
      </c>
      <c r="C16" s="5" t="s">
        <v>19</v>
      </c>
      <c r="D16" s="6">
        <f>SUM(F16:L16)</f>
        <v>20</v>
      </c>
      <c r="E16" s="6">
        <f>COUNTIF(F16:L16,"&gt;=4")</f>
        <v>3</v>
      </c>
      <c r="F16" s="6">
        <v>0</v>
      </c>
      <c r="G16" s="6">
        <v>7</v>
      </c>
      <c r="H16" s="6">
        <v>7</v>
      </c>
      <c r="I16" s="6">
        <v>6</v>
      </c>
      <c r="J16" s="6"/>
      <c r="K16" s="6"/>
      <c r="L16" s="6"/>
    </row>
    <row r="17" spans="2:12" ht="15" customHeight="1" x14ac:dyDescent="0.2">
      <c r="B17" s="4">
        <v>4</v>
      </c>
      <c r="C17" s="5" t="s">
        <v>18</v>
      </c>
      <c r="D17" s="6">
        <f>SUM(F17:L17)</f>
        <v>14</v>
      </c>
      <c r="E17" s="6">
        <f>COUNTIF(F17:L17,"&gt;=4")</f>
        <v>2</v>
      </c>
      <c r="F17" s="6">
        <v>7</v>
      </c>
      <c r="G17" s="6">
        <v>0</v>
      </c>
      <c r="H17" s="6">
        <v>2</v>
      </c>
      <c r="I17" s="6">
        <v>5</v>
      </c>
      <c r="J17" s="6"/>
      <c r="K17" s="6"/>
      <c r="L17" s="6"/>
    </row>
    <row r="18" spans="2:12" ht="15" customHeight="1" x14ac:dyDescent="0.2">
      <c r="B18" s="4">
        <v>5</v>
      </c>
      <c r="C18" s="5" t="s">
        <v>20</v>
      </c>
      <c r="D18" s="6">
        <f>SUM(F18:L18)</f>
        <v>13</v>
      </c>
      <c r="E18" s="6">
        <f>COUNTIF(F18:L18,"&gt;=4")</f>
        <v>2</v>
      </c>
      <c r="F18" s="6">
        <v>0</v>
      </c>
      <c r="G18" s="6">
        <v>7</v>
      </c>
      <c r="H18" s="6">
        <v>4</v>
      </c>
      <c r="I18" s="6">
        <v>2</v>
      </c>
      <c r="J18" s="6"/>
      <c r="K18" s="6"/>
      <c r="L18" s="6"/>
    </row>
    <row r="19" spans="2:12" ht="15" customHeight="1" x14ac:dyDescent="0.2">
      <c r="B19" s="4">
        <v>6</v>
      </c>
      <c r="C19" s="5" t="s">
        <v>17</v>
      </c>
      <c r="D19" s="6">
        <f>SUM(F19:L19)</f>
        <v>10</v>
      </c>
      <c r="E19" s="6">
        <f>COUNTIF(F19:L19,"&gt;=4")</f>
        <v>1</v>
      </c>
      <c r="F19" s="6">
        <v>7</v>
      </c>
      <c r="G19" s="6">
        <v>0</v>
      </c>
      <c r="H19" s="6">
        <v>2</v>
      </c>
      <c r="I19" s="6">
        <v>1</v>
      </c>
      <c r="J19" s="6"/>
      <c r="K19" s="6"/>
      <c r="L19" s="6"/>
    </row>
    <row r="20" spans="2:12" ht="15" customHeight="1" x14ac:dyDescent="0.2">
      <c r="B20" s="4">
        <v>7</v>
      </c>
      <c r="C20" s="5" t="s">
        <v>22</v>
      </c>
      <c r="D20" s="6">
        <f>SUM(F20:L20)</f>
        <v>5</v>
      </c>
      <c r="E20" s="6">
        <f>COUNTIF(F20:L20,"&gt;=4")</f>
        <v>0</v>
      </c>
      <c r="F20" s="6">
        <v>0</v>
      </c>
      <c r="G20" s="6">
        <v>0</v>
      </c>
      <c r="H20" s="6">
        <v>3</v>
      </c>
      <c r="I20" s="6">
        <v>2</v>
      </c>
      <c r="J20" s="6"/>
      <c r="K20" s="6"/>
      <c r="L20" s="6"/>
    </row>
    <row r="21" spans="2:12" ht="15" customHeight="1" x14ac:dyDescent="0.2">
      <c r="B21" s="4">
        <v>8</v>
      </c>
      <c r="C21" s="5" t="s">
        <v>21</v>
      </c>
      <c r="D21" s="6">
        <f>SUM(F21:L21)</f>
        <v>1</v>
      </c>
      <c r="E21" s="6">
        <f>COUNTIF(F21:L21,"&gt;=4")</f>
        <v>0</v>
      </c>
      <c r="F21" s="6">
        <v>1</v>
      </c>
      <c r="G21" s="6">
        <v>0</v>
      </c>
      <c r="H21" s="6">
        <v>0</v>
      </c>
      <c r="I21" s="6">
        <v>0</v>
      </c>
      <c r="J21" s="6"/>
      <c r="K21" s="6"/>
      <c r="L21" s="6"/>
    </row>
    <row r="22" spans="2:12" ht="15" customHeight="1" x14ac:dyDescent="0.2">
      <c r="B22" s="7"/>
      <c r="C22" s="8"/>
    </row>
    <row r="23" spans="2:12" ht="15" customHeight="1" x14ac:dyDescent="0.2">
      <c r="B23" s="24" t="s">
        <v>23</v>
      </c>
      <c r="C23" s="25"/>
      <c r="D23" s="1"/>
      <c r="E23" s="1"/>
      <c r="F23" s="24" t="s">
        <v>1</v>
      </c>
      <c r="G23" s="26"/>
      <c r="H23" s="26"/>
      <c r="I23" s="26"/>
      <c r="J23" s="26"/>
      <c r="K23" s="26"/>
      <c r="L23" s="25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24</v>
      </c>
      <c r="D25" s="6">
        <f>SUM(F25:L25)</f>
        <v>21</v>
      </c>
      <c r="E25" s="6">
        <f>COUNTIF(F25:L25,"&gt;=4")</f>
        <v>4</v>
      </c>
      <c r="F25" s="6">
        <v>6</v>
      </c>
      <c r="G25" s="6">
        <v>6</v>
      </c>
      <c r="H25" s="6">
        <v>4</v>
      </c>
      <c r="I25" s="6">
        <v>5</v>
      </c>
      <c r="J25" s="6"/>
      <c r="K25" s="6"/>
      <c r="L25" s="6"/>
    </row>
    <row r="26" spans="2:12" ht="15" customHeight="1" x14ac:dyDescent="0.2">
      <c r="B26" s="4">
        <v>2</v>
      </c>
      <c r="C26" s="5" t="s">
        <v>25</v>
      </c>
      <c r="D26" s="6">
        <f>SUM(F26:L26)</f>
        <v>22</v>
      </c>
      <c r="E26" s="6">
        <f>COUNTIF(F26:L26,"&gt;=4")</f>
        <v>3</v>
      </c>
      <c r="F26" s="6">
        <v>5</v>
      </c>
      <c r="G26" s="6">
        <v>7</v>
      </c>
      <c r="H26" s="6">
        <v>3</v>
      </c>
      <c r="I26" s="6">
        <v>7</v>
      </c>
      <c r="J26" s="6"/>
      <c r="K26" s="6"/>
      <c r="L26" s="6"/>
    </row>
    <row r="27" spans="2:12" ht="15" customHeight="1" x14ac:dyDescent="0.2">
      <c r="B27" s="4">
        <v>3</v>
      </c>
      <c r="C27" s="5" t="s">
        <v>27</v>
      </c>
      <c r="D27" s="6">
        <f>SUM(F27:L27)</f>
        <v>16</v>
      </c>
      <c r="E27" s="6">
        <f>COUNTIF(F27:L27,"&gt;=4")</f>
        <v>3</v>
      </c>
      <c r="F27" s="6">
        <v>1</v>
      </c>
      <c r="G27" s="6">
        <v>4</v>
      </c>
      <c r="H27" s="6">
        <v>4</v>
      </c>
      <c r="I27" s="6">
        <v>7</v>
      </c>
      <c r="J27" s="6"/>
      <c r="K27" s="6"/>
      <c r="L27" s="6"/>
    </row>
    <row r="28" spans="2:12" ht="15" customHeight="1" x14ac:dyDescent="0.2">
      <c r="B28" s="4">
        <v>4</v>
      </c>
      <c r="C28" s="5" t="s">
        <v>26</v>
      </c>
      <c r="D28" s="6">
        <f>SUM(F28:L28)</f>
        <v>13</v>
      </c>
      <c r="E28" s="6">
        <f>COUNTIF(F28:L28,"&gt;=4")</f>
        <v>3</v>
      </c>
      <c r="F28" s="6">
        <v>4</v>
      </c>
      <c r="G28" s="6">
        <v>4</v>
      </c>
      <c r="H28" s="6">
        <v>5</v>
      </c>
      <c r="I28" s="6">
        <v>0</v>
      </c>
      <c r="J28" s="6"/>
      <c r="K28" s="6"/>
      <c r="L28" s="6"/>
    </row>
    <row r="29" spans="2:12" ht="15" customHeight="1" x14ac:dyDescent="0.2">
      <c r="B29" s="4">
        <v>5</v>
      </c>
      <c r="C29" s="5" t="s">
        <v>30</v>
      </c>
      <c r="D29" s="6">
        <f>SUM(F29:L29)</f>
        <v>13</v>
      </c>
      <c r="E29" s="6">
        <f>COUNTIF(F29:L29,"&gt;=4")</f>
        <v>2</v>
      </c>
      <c r="F29" s="6">
        <v>3</v>
      </c>
      <c r="G29" s="6">
        <v>0</v>
      </c>
      <c r="H29" s="6">
        <v>6</v>
      </c>
      <c r="I29" s="6">
        <v>4</v>
      </c>
      <c r="J29" s="6"/>
      <c r="K29" s="6"/>
      <c r="L29" s="6"/>
    </row>
    <row r="30" spans="2:12" ht="15" customHeight="1" x14ac:dyDescent="0.2">
      <c r="B30" s="4">
        <v>6</v>
      </c>
      <c r="C30" s="5" t="s">
        <v>28</v>
      </c>
      <c r="D30" s="6">
        <f>SUM(F30:L30)</f>
        <v>10</v>
      </c>
      <c r="E30" s="6">
        <f>COUNTIF(F30:L30,"&gt;=4")</f>
        <v>0</v>
      </c>
      <c r="F30" s="6">
        <v>3</v>
      </c>
      <c r="G30" s="6">
        <v>3</v>
      </c>
      <c r="H30" s="6">
        <v>2</v>
      </c>
      <c r="I30" s="6">
        <v>2</v>
      </c>
      <c r="J30" s="6"/>
      <c r="K30" s="6"/>
      <c r="L30" s="6"/>
    </row>
    <row r="31" spans="2:12" ht="15" customHeight="1" x14ac:dyDescent="0.2">
      <c r="B31" s="4">
        <v>7</v>
      </c>
      <c r="C31" s="5" t="s">
        <v>31</v>
      </c>
      <c r="D31" s="6">
        <f>SUM(F31:L31)</f>
        <v>9</v>
      </c>
      <c r="E31" s="6">
        <f>COUNTIF(F31:L31,"&gt;=4")</f>
        <v>0</v>
      </c>
      <c r="F31" s="6">
        <v>2</v>
      </c>
      <c r="G31" s="6">
        <v>1</v>
      </c>
      <c r="H31" s="6">
        <v>3</v>
      </c>
      <c r="I31" s="6">
        <v>3</v>
      </c>
      <c r="J31" s="6"/>
      <c r="K31" s="6"/>
      <c r="L31" s="6"/>
    </row>
    <row r="32" spans="2:12" ht="15" customHeight="1" x14ac:dyDescent="0.2">
      <c r="B32" s="4">
        <v>8</v>
      </c>
      <c r="C32" s="5" t="s">
        <v>29</v>
      </c>
      <c r="D32" s="6">
        <f>SUM(F32:L32)</f>
        <v>6</v>
      </c>
      <c r="E32" s="6">
        <f>COUNTIF(F32:L32,"&gt;=4")</f>
        <v>0</v>
      </c>
      <c r="F32" s="6">
        <v>2</v>
      </c>
      <c r="G32" s="6">
        <v>3</v>
      </c>
      <c r="H32" s="6">
        <v>1</v>
      </c>
      <c r="I32" s="6">
        <v>0</v>
      </c>
      <c r="J32" s="6"/>
      <c r="K32" s="6"/>
      <c r="L32" s="6"/>
    </row>
    <row r="33" spans="2:12" ht="15" customHeight="1" x14ac:dyDescent="0.2">
      <c r="B33" s="7"/>
      <c r="C33" s="8"/>
    </row>
    <row r="34" spans="2:12" ht="15" customHeight="1" x14ac:dyDescent="0.2">
      <c r="B34" s="24" t="s">
        <v>32</v>
      </c>
      <c r="C34" s="25"/>
      <c r="D34" s="1"/>
      <c r="E34" s="1"/>
      <c r="F34" s="24" t="s">
        <v>1</v>
      </c>
      <c r="G34" s="26"/>
      <c r="H34" s="26"/>
      <c r="I34" s="26"/>
      <c r="J34" s="26"/>
      <c r="K34" s="26"/>
      <c r="L34" s="25"/>
    </row>
    <row r="35" spans="2:12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  <c r="L35" s="2">
        <v>7</v>
      </c>
    </row>
    <row r="36" spans="2:12" ht="15" customHeight="1" x14ac:dyDescent="0.2">
      <c r="B36" s="4">
        <v>1</v>
      </c>
      <c r="C36" s="5" t="s">
        <v>33</v>
      </c>
      <c r="D36" s="6">
        <f>SUM(F36:L36)</f>
        <v>25</v>
      </c>
      <c r="E36" s="6">
        <f>COUNTIF(F36:L36,"&gt;=4")</f>
        <v>4</v>
      </c>
      <c r="F36" s="6">
        <v>7</v>
      </c>
      <c r="G36" s="6">
        <v>6</v>
      </c>
      <c r="H36" s="6">
        <v>5</v>
      </c>
      <c r="I36" s="6">
        <v>7</v>
      </c>
      <c r="J36" s="6"/>
      <c r="K36" s="6"/>
      <c r="L36" s="6"/>
    </row>
    <row r="37" spans="2:12" ht="15" customHeight="1" x14ac:dyDescent="0.2">
      <c r="B37" s="4">
        <v>2</v>
      </c>
      <c r="C37" s="5" t="s">
        <v>34</v>
      </c>
      <c r="D37" s="6">
        <f>SUM(F37:L37)</f>
        <v>23</v>
      </c>
      <c r="E37" s="6">
        <f>COUNTIF(F37:L37,"&gt;=4")</f>
        <v>4</v>
      </c>
      <c r="F37" s="6">
        <v>6</v>
      </c>
      <c r="G37" s="6">
        <v>6</v>
      </c>
      <c r="H37" s="6">
        <v>7</v>
      </c>
      <c r="I37" s="6">
        <v>4</v>
      </c>
      <c r="J37" s="6"/>
      <c r="K37" s="6"/>
      <c r="L37" s="6"/>
    </row>
    <row r="38" spans="2:12" ht="15" customHeight="1" x14ac:dyDescent="0.2">
      <c r="B38" s="4">
        <v>3</v>
      </c>
      <c r="C38" s="5" t="s">
        <v>35</v>
      </c>
      <c r="D38" s="6">
        <f>SUM(F38:L38)</f>
        <v>13</v>
      </c>
      <c r="E38" s="6">
        <f>COUNTIF(F38:L38,"&gt;=4")</f>
        <v>2</v>
      </c>
      <c r="F38" s="6">
        <v>5</v>
      </c>
      <c r="G38" s="6">
        <v>1</v>
      </c>
      <c r="H38" s="6">
        <v>0</v>
      </c>
      <c r="I38" s="6">
        <v>7</v>
      </c>
      <c r="J38" s="6"/>
      <c r="K38" s="6"/>
      <c r="L38" s="6"/>
    </row>
    <row r="39" spans="2:12" ht="15" customHeight="1" x14ac:dyDescent="0.2">
      <c r="B39" s="4">
        <v>4</v>
      </c>
      <c r="C39" s="5" t="s">
        <v>36</v>
      </c>
      <c r="D39" s="6">
        <f>SUM(F39:L39)</f>
        <v>13</v>
      </c>
      <c r="E39" s="6">
        <f>COUNTIF(F39:L39,"&gt;=4")</f>
        <v>2</v>
      </c>
      <c r="F39" s="6">
        <v>5</v>
      </c>
      <c r="G39" s="6">
        <v>1</v>
      </c>
      <c r="H39" s="6">
        <v>3</v>
      </c>
      <c r="I39" s="6">
        <v>4</v>
      </c>
      <c r="J39" s="6"/>
      <c r="K39" s="6"/>
      <c r="L39" s="6"/>
    </row>
    <row r="40" spans="2:12" ht="15" customHeight="1" x14ac:dyDescent="0.2">
      <c r="B40" s="4">
        <v>5</v>
      </c>
      <c r="C40" s="5" t="s">
        <v>38</v>
      </c>
      <c r="D40" s="6">
        <f>SUM(F40:L40)</f>
        <v>11</v>
      </c>
      <c r="E40" s="6">
        <f>COUNTIF(F40:L40,"&gt;=4")</f>
        <v>2</v>
      </c>
      <c r="F40" s="6">
        <v>0</v>
      </c>
      <c r="G40" s="6">
        <v>4</v>
      </c>
      <c r="H40" s="6">
        <v>4</v>
      </c>
      <c r="I40" s="6">
        <v>3</v>
      </c>
      <c r="J40" s="6"/>
      <c r="K40" s="6"/>
      <c r="L40" s="6"/>
    </row>
    <row r="41" spans="2:12" ht="15" customHeight="1" x14ac:dyDescent="0.2">
      <c r="B41" s="4">
        <v>6</v>
      </c>
      <c r="C41" s="5" t="s">
        <v>40</v>
      </c>
      <c r="D41" s="6">
        <f>SUM(F41:L41)</f>
        <v>11</v>
      </c>
      <c r="E41" s="6">
        <f>COUNTIF(F41:L41,"&gt;=4")</f>
        <v>1</v>
      </c>
      <c r="F41" s="6">
        <v>1</v>
      </c>
      <c r="G41" s="6">
        <v>3</v>
      </c>
      <c r="H41" s="6">
        <v>7</v>
      </c>
      <c r="I41" s="6">
        <v>0</v>
      </c>
      <c r="J41" s="6"/>
      <c r="K41" s="6"/>
      <c r="L41" s="6"/>
    </row>
    <row r="42" spans="2:12" ht="15" customHeight="1" x14ac:dyDescent="0.2">
      <c r="B42" s="4">
        <v>7</v>
      </c>
      <c r="C42" s="5" t="s">
        <v>37</v>
      </c>
      <c r="D42" s="6">
        <f>SUM(F42:L42)</f>
        <v>8</v>
      </c>
      <c r="E42" s="6">
        <f>COUNTIF(F42:L42,"&gt;=4")</f>
        <v>1</v>
      </c>
      <c r="F42" s="6">
        <v>2</v>
      </c>
      <c r="G42" s="6">
        <v>4</v>
      </c>
      <c r="H42" s="6">
        <v>2</v>
      </c>
      <c r="I42" s="6">
        <v>0</v>
      </c>
      <c r="J42" s="6"/>
      <c r="K42" s="6"/>
      <c r="L42" s="6"/>
    </row>
    <row r="43" spans="2:12" ht="15" customHeight="1" x14ac:dyDescent="0.2">
      <c r="B43" s="4">
        <v>8</v>
      </c>
      <c r="C43" s="5" t="s">
        <v>39</v>
      </c>
      <c r="D43" s="6">
        <f>SUM(F43:L43)</f>
        <v>8</v>
      </c>
      <c r="E43" s="6">
        <f>COUNTIF(F43:L43,"&gt;=4")</f>
        <v>0</v>
      </c>
      <c r="F43" s="6">
        <v>2</v>
      </c>
      <c r="G43" s="6">
        <v>3</v>
      </c>
      <c r="H43" s="6">
        <v>0</v>
      </c>
      <c r="I43" s="6">
        <v>3</v>
      </c>
      <c r="J43" s="6"/>
      <c r="K43" s="6"/>
      <c r="L43" s="6"/>
    </row>
    <row r="44" spans="2:12" ht="15" customHeight="1" x14ac:dyDescent="0.2">
      <c r="B44" s="7"/>
      <c r="C44" s="8"/>
    </row>
    <row r="45" spans="2:12" ht="15" customHeight="1" x14ac:dyDescent="0.2">
      <c r="B45" s="24" t="s">
        <v>41</v>
      </c>
      <c r="C45" s="25"/>
      <c r="D45" s="1"/>
      <c r="E45" s="1"/>
      <c r="F45" s="24" t="s">
        <v>1</v>
      </c>
      <c r="G45" s="26"/>
      <c r="H45" s="26"/>
      <c r="I45" s="26"/>
      <c r="J45" s="26"/>
      <c r="K45" s="26"/>
      <c r="L45" s="25"/>
    </row>
    <row r="46" spans="2:12" ht="15" customHeight="1" x14ac:dyDescent="0.2">
      <c r="B46" s="2" t="s">
        <v>2</v>
      </c>
      <c r="C46" s="3" t="s">
        <v>3</v>
      </c>
      <c r="D46" s="2" t="s">
        <v>4</v>
      </c>
      <c r="E46" s="2" t="s">
        <v>5</v>
      </c>
      <c r="F46" s="2">
        <v>1</v>
      </c>
      <c r="G46" s="2">
        <v>2</v>
      </c>
      <c r="H46" s="2">
        <v>3</v>
      </c>
      <c r="I46" s="2">
        <v>4</v>
      </c>
      <c r="J46" s="2">
        <v>5</v>
      </c>
      <c r="K46" s="2">
        <v>6</v>
      </c>
      <c r="L46" s="2">
        <v>7</v>
      </c>
    </row>
    <row r="47" spans="2:12" ht="15" customHeight="1" x14ac:dyDescent="0.2">
      <c r="B47" s="4">
        <v>1</v>
      </c>
      <c r="C47" s="5" t="s">
        <v>44</v>
      </c>
      <c r="D47" s="6">
        <f>SUM(F47:L47)</f>
        <v>22</v>
      </c>
      <c r="E47" s="6">
        <f>COUNTIF(F47:L47,"&gt;=4")</f>
        <v>3</v>
      </c>
      <c r="F47" s="6">
        <v>3</v>
      </c>
      <c r="G47" s="6">
        <v>7</v>
      </c>
      <c r="H47" s="6">
        <v>7</v>
      </c>
      <c r="I47" s="6">
        <v>5</v>
      </c>
      <c r="J47" s="6"/>
      <c r="K47" s="6"/>
      <c r="L47" s="6"/>
    </row>
    <row r="48" spans="2:12" ht="15" customHeight="1" x14ac:dyDescent="0.2">
      <c r="B48" s="4">
        <v>2</v>
      </c>
      <c r="C48" s="5" t="s">
        <v>43</v>
      </c>
      <c r="D48" s="6">
        <f>SUM(F48:L48)</f>
        <v>19</v>
      </c>
      <c r="E48" s="6">
        <f>COUNTIF(F48:L48,"&gt;=4")</f>
        <v>3</v>
      </c>
      <c r="F48" s="6">
        <v>7</v>
      </c>
      <c r="G48" s="6">
        <v>5</v>
      </c>
      <c r="H48" s="6">
        <v>5</v>
      </c>
      <c r="I48" s="6">
        <v>2</v>
      </c>
      <c r="J48" s="6"/>
      <c r="K48" s="6"/>
      <c r="L48" s="6"/>
    </row>
    <row r="49" spans="2:12" ht="15" customHeight="1" x14ac:dyDescent="0.2">
      <c r="B49" s="4">
        <v>3</v>
      </c>
      <c r="C49" s="5" t="s">
        <v>46</v>
      </c>
      <c r="D49" s="6">
        <f>SUM(F49:L49)</f>
        <v>18</v>
      </c>
      <c r="E49" s="6">
        <f>COUNTIF(F49:L49,"&gt;=4")</f>
        <v>3</v>
      </c>
      <c r="F49" s="6">
        <v>4</v>
      </c>
      <c r="G49" s="6">
        <v>0</v>
      </c>
      <c r="H49" s="6">
        <v>7</v>
      </c>
      <c r="I49" s="6">
        <v>7</v>
      </c>
      <c r="J49" s="6"/>
      <c r="K49" s="6"/>
      <c r="L49" s="6"/>
    </row>
    <row r="50" spans="2:12" ht="15" customHeight="1" x14ac:dyDescent="0.2">
      <c r="B50" s="4">
        <v>4</v>
      </c>
      <c r="C50" s="5" t="s">
        <v>45</v>
      </c>
      <c r="D50" s="6">
        <f>SUM(F50:L50)</f>
        <v>16</v>
      </c>
      <c r="E50" s="6">
        <f>COUNTIF(F50:L50,"&gt;=4")</f>
        <v>2</v>
      </c>
      <c r="F50" s="6">
        <v>7</v>
      </c>
      <c r="G50" s="6">
        <v>2</v>
      </c>
      <c r="H50" s="6">
        <v>7</v>
      </c>
      <c r="I50" s="6">
        <v>0</v>
      </c>
      <c r="J50" s="6"/>
      <c r="K50" s="6"/>
      <c r="L50" s="6"/>
    </row>
    <row r="51" spans="2:12" ht="15" customHeight="1" x14ac:dyDescent="0.2">
      <c r="B51" s="4">
        <v>5</v>
      </c>
      <c r="C51" s="5" t="s">
        <v>42</v>
      </c>
      <c r="D51" s="6">
        <f>SUM(F51:L51)</f>
        <v>14</v>
      </c>
      <c r="E51" s="6">
        <f>COUNTIF(F51:L51,"&gt;=4")</f>
        <v>2</v>
      </c>
      <c r="F51" s="6">
        <v>7</v>
      </c>
      <c r="G51" s="6">
        <v>7</v>
      </c>
      <c r="H51" s="6">
        <v>0</v>
      </c>
      <c r="I51" s="6">
        <v>0</v>
      </c>
      <c r="J51" s="6"/>
      <c r="K51" s="6"/>
      <c r="L51" s="6"/>
    </row>
    <row r="52" spans="2:12" ht="15" customHeight="1" x14ac:dyDescent="0.2">
      <c r="B52" s="4">
        <v>6</v>
      </c>
      <c r="C52" s="5" t="s">
        <v>49</v>
      </c>
      <c r="D52" s="6">
        <f>SUM(F52:L52)</f>
        <v>12</v>
      </c>
      <c r="E52" s="6">
        <f>COUNTIF(F52:L52,"&gt;=4")</f>
        <v>2</v>
      </c>
      <c r="F52" s="6">
        <v>0</v>
      </c>
      <c r="G52" s="6">
        <v>5</v>
      </c>
      <c r="H52" s="6">
        <v>0</v>
      </c>
      <c r="I52" s="6">
        <v>7</v>
      </c>
      <c r="J52" s="6"/>
      <c r="K52" s="6"/>
      <c r="L52" s="6"/>
    </row>
    <row r="53" spans="2:12" ht="15" customHeight="1" x14ac:dyDescent="0.2">
      <c r="B53" s="4">
        <v>7</v>
      </c>
      <c r="C53" s="5" t="s">
        <v>47</v>
      </c>
      <c r="D53" s="6">
        <f>SUM(F53:L53)</f>
        <v>11</v>
      </c>
      <c r="E53" s="6">
        <f>COUNTIF(F53:L53,"&gt;=4")</f>
        <v>1</v>
      </c>
      <c r="F53" s="6">
        <v>0</v>
      </c>
      <c r="G53" s="6">
        <v>2</v>
      </c>
      <c r="H53" s="6">
        <v>2</v>
      </c>
      <c r="I53" s="6">
        <v>7</v>
      </c>
      <c r="J53" s="6"/>
      <c r="K53" s="6"/>
      <c r="L53" s="6"/>
    </row>
    <row r="54" spans="2:12" ht="15" customHeight="1" x14ac:dyDescent="0.2">
      <c r="B54" s="4">
        <v>8</v>
      </c>
      <c r="C54" s="5" t="s">
        <v>48</v>
      </c>
      <c r="D54" s="6">
        <f>SUM(F54:L54)</f>
        <v>0</v>
      </c>
      <c r="E54" s="6">
        <f>COUNTIF(F54:L54,"&gt;=4")</f>
        <v>0</v>
      </c>
      <c r="F54" s="6">
        <v>0</v>
      </c>
      <c r="G54" s="6">
        <v>0</v>
      </c>
      <c r="H54" s="6">
        <v>0</v>
      </c>
      <c r="I54" s="6">
        <v>0</v>
      </c>
      <c r="J54" s="6"/>
      <c r="K54" s="6"/>
      <c r="L54" s="6"/>
    </row>
    <row r="55" spans="2:12" ht="15" customHeight="1" x14ac:dyDescent="0.2">
      <c r="B55" s="7"/>
      <c r="C55" s="8"/>
    </row>
    <row r="56" spans="2:12" ht="15" customHeight="1" x14ac:dyDescent="0.2">
      <c r="B56" s="24" t="s">
        <v>50</v>
      </c>
      <c r="C56" s="25"/>
      <c r="D56" s="1"/>
      <c r="E56" s="1"/>
      <c r="F56" s="24" t="s">
        <v>1</v>
      </c>
      <c r="G56" s="26"/>
      <c r="H56" s="26"/>
      <c r="I56" s="26"/>
      <c r="J56" s="26"/>
      <c r="K56" s="26"/>
      <c r="L56" s="25"/>
    </row>
    <row r="57" spans="2:12" ht="15" customHeight="1" x14ac:dyDescent="0.2">
      <c r="B57" s="2" t="s">
        <v>2</v>
      </c>
      <c r="C57" s="3" t="s">
        <v>3</v>
      </c>
      <c r="D57" s="2" t="s">
        <v>4</v>
      </c>
      <c r="E57" s="2" t="s">
        <v>5</v>
      </c>
      <c r="F57" s="2">
        <v>1</v>
      </c>
      <c r="G57" s="2">
        <v>2</v>
      </c>
      <c r="H57" s="2">
        <v>3</v>
      </c>
      <c r="I57" s="2">
        <v>4</v>
      </c>
      <c r="J57" s="2">
        <v>5</v>
      </c>
      <c r="K57" s="2">
        <v>6</v>
      </c>
      <c r="L57" s="2">
        <v>7</v>
      </c>
    </row>
    <row r="58" spans="2:12" ht="15" customHeight="1" x14ac:dyDescent="0.2">
      <c r="B58" s="4">
        <v>1</v>
      </c>
      <c r="C58" s="5" t="s">
        <v>52</v>
      </c>
      <c r="D58" s="6">
        <f>SUM(F58:L58)</f>
        <v>21</v>
      </c>
      <c r="E58" s="6">
        <f>COUNTIF(F58:L58,"&gt;=4")</f>
        <v>4</v>
      </c>
      <c r="F58" s="6">
        <v>7</v>
      </c>
      <c r="G58" s="6">
        <v>4</v>
      </c>
      <c r="H58" s="6">
        <v>4</v>
      </c>
      <c r="I58" s="6">
        <v>6</v>
      </c>
      <c r="J58" s="6"/>
      <c r="K58" s="6"/>
      <c r="L58" s="6"/>
    </row>
    <row r="59" spans="2:12" ht="15" customHeight="1" x14ac:dyDescent="0.2">
      <c r="B59" s="4">
        <v>2</v>
      </c>
      <c r="C59" s="5" t="s">
        <v>51</v>
      </c>
      <c r="D59" s="6">
        <f>SUM(F59:L59)</f>
        <v>21</v>
      </c>
      <c r="E59" s="6">
        <f>COUNTIF(F59:L59,"&gt;=4")</f>
        <v>3</v>
      </c>
      <c r="F59" s="6">
        <v>7</v>
      </c>
      <c r="G59" s="6">
        <v>6</v>
      </c>
      <c r="H59" s="6">
        <v>7</v>
      </c>
      <c r="I59" s="6">
        <v>1</v>
      </c>
      <c r="J59" s="6"/>
      <c r="K59" s="6"/>
      <c r="L59" s="6"/>
    </row>
    <row r="60" spans="2:12" ht="15" customHeight="1" x14ac:dyDescent="0.2">
      <c r="B60" s="4">
        <v>3</v>
      </c>
      <c r="C60" s="5" t="s">
        <v>55</v>
      </c>
      <c r="D60" s="6">
        <f>SUM(F60:L60)</f>
        <v>19</v>
      </c>
      <c r="E60" s="6">
        <f>COUNTIF(F60:L60,"&gt;=4")</f>
        <v>3</v>
      </c>
      <c r="F60" s="6">
        <v>4</v>
      </c>
      <c r="G60" s="6">
        <v>3</v>
      </c>
      <c r="H60" s="6">
        <v>5</v>
      </c>
      <c r="I60" s="6">
        <v>7</v>
      </c>
      <c r="J60" s="6"/>
      <c r="K60" s="6"/>
      <c r="L60" s="6"/>
    </row>
    <row r="61" spans="2:12" ht="15" customHeight="1" x14ac:dyDescent="0.2">
      <c r="B61" s="4">
        <v>4</v>
      </c>
      <c r="C61" s="5" t="s">
        <v>53</v>
      </c>
      <c r="D61" s="6">
        <f>SUM(F61:L61)</f>
        <v>20</v>
      </c>
      <c r="E61" s="6">
        <f>COUNTIF(F61:L61,"&gt;=4")</f>
        <v>2</v>
      </c>
      <c r="F61" s="6">
        <v>3</v>
      </c>
      <c r="G61" s="6">
        <v>7</v>
      </c>
      <c r="H61" s="6">
        <v>3</v>
      </c>
      <c r="I61" s="6">
        <v>7</v>
      </c>
      <c r="J61" s="6"/>
      <c r="K61" s="6"/>
      <c r="L61" s="6"/>
    </row>
    <row r="62" spans="2:12" ht="15" customHeight="1" x14ac:dyDescent="0.2">
      <c r="B62" s="4">
        <v>5</v>
      </c>
      <c r="C62" s="5" t="s">
        <v>57</v>
      </c>
      <c r="D62" s="6">
        <f>SUM(F62:L62)</f>
        <v>10</v>
      </c>
      <c r="E62" s="6">
        <f>COUNTIF(F62:L62,"&gt;=4")</f>
        <v>1</v>
      </c>
      <c r="F62" s="6">
        <v>0</v>
      </c>
      <c r="G62" s="6">
        <v>1</v>
      </c>
      <c r="H62" s="6">
        <v>2</v>
      </c>
      <c r="I62" s="6">
        <v>7</v>
      </c>
      <c r="J62" s="6"/>
      <c r="K62" s="6"/>
      <c r="L62" s="6"/>
    </row>
    <row r="63" spans="2:12" ht="15" customHeight="1" x14ac:dyDescent="0.2">
      <c r="B63" s="4">
        <v>6</v>
      </c>
      <c r="C63" s="5" t="s">
        <v>54</v>
      </c>
      <c r="D63" s="6">
        <f>SUM(F63:L63)</f>
        <v>7</v>
      </c>
      <c r="E63" s="6">
        <f>COUNTIF(F63:L63,"&gt;=4")</f>
        <v>1</v>
      </c>
      <c r="F63" s="6">
        <v>7</v>
      </c>
      <c r="G63" s="6">
        <v>0</v>
      </c>
      <c r="H63" s="6">
        <v>0</v>
      </c>
      <c r="I63" s="6">
        <v>0</v>
      </c>
      <c r="J63" s="6"/>
      <c r="K63" s="6"/>
      <c r="L63" s="6"/>
    </row>
    <row r="64" spans="2:12" ht="15" customHeight="1" x14ac:dyDescent="0.2">
      <c r="B64" s="4">
        <v>7</v>
      </c>
      <c r="C64" s="5" t="s">
        <v>56</v>
      </c>
      <c r="D64" s="6">
        <f>SUM(F64:L64)</f>
        <v>7</v>
      </c>
      <c r="E64" s="6">
        <f>COUNTIF(F64:L64,"&gt;=4")</f>
        <v>1</v>
      </c>
      <c r="F64" s="6">
        <v>0</v>
      </c>
      <c r="G64" s="6">
        <v>7</v>
      </c>
      <c r="H64" s="6">
        <v>0</v>
      </c>
      <c r="I64" s="6">
        <v>0</v>
      </c>
      <c r="J64" s="6"/>
      <c r="K64" s="6"/>
      <c r="L64" s="6"/>
    </row>
    <row r="65" spans="2:12" ht="15" customHeight="1" x14ac:dyDescent="0.2">
      <c r="B65" s="4">
        <v>8</v>
      </c>
      <c r="C65" s="5" t="s">
        <v>58</v>
      </c>
      <c r="D65" s="6">
        <f>SUM(F65:L65)</f>
        <v>7</v>
      </c>
      <c r="E65" s="6">
        <f>COUNTIF(F65:L65,"&gt;=4")</f>
        <v>1</v>
      </c>
      <c r="F65" s="6">
        <v>0</v>
      </c>
      <c r="G65" s="6">
        <v>0</v>
      </c>
      <c r="H65" s="6">
        <v>7</v>
      </c>
      <c r="I65" s="6">
        <v>0</v>
      </c>
      <c r="J65" s="6"/>
      <c r="K65" s="6"/>
      <c r="L65" s="6"/>
    </row>
    <row r="66" spans="2:12" ht="12.75" customHeight="1" x14ac:dyDescent="0.2">
      <c r="B66" s="7"/>
      <c r="C66" s="8"/>
    </row>
    <row r="67" spans="2:12" ht="15" customHeight="1" x14ac:dyDescent="0.2">
      <c r="B67" s="24" t="s">
        <v>59</v>
      </c>
      <c r="C67" s="25"/>
      <c r="D67" s="1"/>
      <c r="E67" s="1"/>
      <c r="F67" s="24" t="s">
        <v>1</v>
      </c>
      <c r="G67" s="26"/>
      <c r="H67" s="26"/>
      <c r="I67" s="26"/>
      <c r="J67" s="26"/>
      <c r="K67" s="26"/>
      <c r="L67" s="25"/>
    </row>
    <row r="68" spans="2:12" ht="15" customHeight="1" x14ac:dyDescent="0.2">
      <c r="B68" s="2" t="s">
        <v>2</v>
      </c>
      <c r="C68" s="3" t="s">
        <v>3</v>
      </c>
      <c r="D68" s="2" t="s">
        <v>4</v>
      </c>
      <c r="E68" s="2" t="s">
        <v>5</v>
      </c>
      <c r="F68" s="2">
        <v>1</v>
      </c>
      <c r="G68" s="2">
        <v>2</v>
      </c>
      <c r="H68" s="2">
        <v>3</v>
      </c>
      <c r="I68" s="2">
        <v>4</v>
      </c>
      <c r="J68" s="2">
        <v>5</v>
      </c>
      <c r="K68" s="2">
        <v>6</v>
      </c>
      <c r="L68" s="2">
        <v>7</v>
      </c>
    </row>
    <row r="69" spans="2:12" ht="15" customHeight="1" x14ac:dyDescent="0.2">
      <c r="B69" s="4">
        <v>1</v>
      </c>
      <c r="C69" s="5" t="s">
        <v>62</v>
      </c>
      <c r="D69" s="6">
        <f>SUM(F69:L69)</f>
        <v>20</v>
      </c>
      <c r="E69" s="6">
        <f>COUNTIF(F69:L69,"&gt;=4")</f>
        <v>3</v>
      </c>
      <c r="F69" s="6">
        <v>5</v>
      </c>
      <c r="G69" s="6">
        <v>3</v>
      </c>
      <c r="H69" s="6">
        <v>7</v>
      </c>
      <c r="I69" s="6">
        <v>5</v>
      </c>
      <c r="J69" s="6"/>
      <c r="K69" s="6"/>
      <c r="L69" s="6"/>
    </row>
    <row r="70" spans="2:12" ht="15" customHeight="1" x14ac:dyDescent="0.2">
      <c r="B70" s="4">
        <v>2</v>
      </c>
      <c r="C70" s="5" t="s">
        <v>60</v>
      </c>
      <c r="D70" s="6">
        <f>SUM(F70:L70)</f>
        <v>18</v>
      </c>
      <c r="E70" s="6">
        <f>COUNTIF(F70:L70,"&gt;=4")</f>
        <v>3</v>
      </c>
      <c r="F70" s="6">
        <v>5</v>
      </c>
      <c r="G70" s="6">
        <v>4</v>
      </c>
      <c r="H70" s="6">
        <v>7</v>
      </c>
      <c r="I70" s="6">
        <v>2</v>
      </c>
      <c r="J70" s="6"/>
      <c r="K70" s="6"/>
      <c r="L70" s="6"/>
    </row>
    <row r="71" spans="2:12" ht="15" customHeight="1" x14ac:dyDescent="0.2">
      <c r="B71" s="4">
        <v>3</v>
      </c>
      <c r="C71" s="5" t="s">
        <v>61</v>
      </c>
      <c r="D71" s="6">
        <f>SUM(F71:L71)</f>
        <v>13</v>
      </c>
      <c r="E71" s="6">
        <f>COUNTIF(F71:L71,"&gt;=4")</f>
        <v>3</v>
      </c>
      <c r="F71" s="6">
        <v>4</v>
      </c>
      <c r="G71" s="6">
        <v>4</v>
      </c>
      <c r="H71" s="6"/>
      <c r="I71" s="6">
        <v>5</v>
      </c>
      <c r="J71" s="6"/>
      <c r="K71" s="6"/>
      <c r="L71" s="6"/>
    </row>
    <row r="72" spans="2:12" ht="15" customHeight="1" x14ac:dyDescent="0.2">
      <c r="B72" s="4">
        <v>4</v>
      </c>
      <c r="C72" s="5" t="s">
        <v>65</v>
      </c>
      <c r="D72" s="6">
        <f>SUM(F72:L72)</f>
        <v>13</v>
      </c>
      <c r="E72" s="6">
        <f>COUNTIF(F72:L72,"&gt;=4")</f>
        <v>2</v>
      </c>
      <c r="F72" s="6">
        <v>2</v>
      </c>
      <c r="G72" s="6">
        <v>5</v>
      </c>
      <c r="H72" s="6">
        <v>5</v>
      </c>
      <c r="I72" s="6">
        <v>1</v>
      </c>
      <c r="J72" s="6"/>
      <c r="K72" s="6"/>
      <c r="L72" s="6"/>
    </row>
    <row r="73" spans="2:12" ht="15" customHeight="1" x14ac:dyDescent="0.2">
      <c r="B73" s="4">
        <v>5</v>
      </c>
      <c r="C73" s="5" t="s">
        <v>67</v>
      </c>
      <c r="D73" s="6">
        <f>SUM(F73:L73)</f>
        <v>13</v>
      </c>
      <c r="E73" s="6">
        <f>COUNTIF(F73:L73,"&gt;=4")</f>
        <v>2</v>
      </c>
      <c r="F73" s="6">
        <v>2</v>
      </c>
      <c r="G73" s="6">
        <v>4</v>
      </c>
      <c r="H73" s="6">
        <v>1</v>
      </c>
      <c r="I73" s="6">
        <v>6</v>
      </c>
      <c r="J73" s="6"/>
      <c r="K73" s="6"/>
      <c r="L73" s="6"/>
    </row>
    <row r="74" spans="2:12" ht="15" customHeight="1" x14ac:dyDescent="0.2">
      <c r="B74" s="4">
        <v>6</v>
      </c>
      <c r="C74" s="5" t="s">
        <v>64</v>
      </c>
      <c r="D74" s="6">
        <f>SUM(F74:L74)</f>
        <v>12</v>
      </c>
      <c r="E74" s="6">
        <f>COUNTIF(F74:L74,"&gt;=4")</f>
        <v>2</v>
      </c>
      <c r="F74" s="6">
        <v>3</v>
      </c>
      <c r="G74" s="6">
        <v>5</v>
      </c>
      <c r="H74" s="6">
        <v>0</v>
      </c>
      <c r="I74" s="6">
        <v>4</v>
      </c>
      <c r="J74" s="6"/>
      <c r="K74" s="6"/>
      <c r="L74" s="6"/>
    </row>
    <row r="75" spans="2:12" ht="15" customHeight="1" x14ac:dyDescent="0.2">
      <c r="B75" s="4">
        <v>7</v>
      </c>
      <c r="C75" s="5" t="s">
        <v>66</v>
      </c>
      <c r="D75" s="6">
        <f>SUM(F75:L75)</f>
        <v>10</v>
      </c>
      <c r="E75" s="6">
        <f>COUNTIF(F75:L75,"&gt;=4")</f>
        <v>2</v>
      </c>
      <c r="F75" s="6">
        <v>2</v>
      </c>
      <c r="G75" s="6">
        <v>4</v>
      </c>
      <c r="H75" s="6"/>
      <c r="I75" s="6">
        <v>4</v>
      </c>
      <c r="J75" s="6"/>
      <c r="K75" s="6"/>
      <c r="L75" s="6"/>
    </row>
    <row r="76" spans="2:12" ht="15" customHeight="1" x14ac:dyDescent="0.2">
      <c r="B76" s="4">
        <v>8</v>
      </c>
      <c r="C76" s="5" t="s">
        <v>68</v>
      </c>
      <c r="D76" s="6">
        <f>SUM(F76:L76)</f>
        <v>14</v>
      </c>
      <c r="E76" s="6">
        <f>COUNTIF(F76:L76,"&gt;=4")</f>
        <v>1</v>
      </c>
      <c r="F76" s="6">
        <v>3</v>
      </c>
      <c r="G76" s="6">
        <v>2</v>
      </c>
      <c r="H76" s="6">
        <v>6</v>
      </c>
      <c r="I76" s="6">
        <v>3</v>
      </c>
      <c r="J76" s="6"/>
      <c r="K76" s="6"/>
      <c r="L76" s="6"/>
    </row>
    <row r="77" spans="2:12" ht="15" customHeight="1" x14ac:dyDescent="0.2">
      <c r="B77" s="4">
        <v>9</v>
      </c>
      <c r="C77" s="5" t="s">
        <v>63</v>
      </c>
      <c r="D77" s="6">
        <f>SUM(F77:L77)</f>
        <v>13</v>
      </c>
      <c r="E77" s="6">
        <f>COUNTIF(F77:L77,"&gt;=4")</f>
        <v>1</v>
      </c>
      <c r="F77" s="6">
        <v>5</v>
      </c>
      <c r="G77" s="6">
        <v>3</v>
      </c>
      <c r="H77" s="6">
        <v>2</v>
      </c>
      <c r="I77" s="6">
        <v>3</v>
      </c>
      <c r="J77" s="6"/>
      <c r="K77" s="6"/>
      <c r="L77" s="6"/>
    </row>
    <row r="78" spans="2:12" ht="15" customHeight="1" x14ac:dyDescent="0.2">
      <c r="B78" s="4">
        <v>10</v>
      </c>
      <c r="C78" s="5" t="s">
        <v>69</v>
      </c>
      <c r="D78" s="6">
        <f>SUM(F78:L78)</f>
        <v>6</v>
      </c>
      <c r="E78" s="6">
        <f>COUNTIF(F78:L78,"&gt;=4")</f>
        <v>0</v>
      </c>
      <c r="F78" s="6">
        <v>2</v>
      </c>
      <c r="G78" s="6">
        <v>2</v>
      </c>
      <c r="H78" s="6">
        <v>0</v>
      </c>
      <c r="I78" s="6">
        <v>2</v>
      </c>
      <c r="J78" s="6"/>
      <c r="K78" s="6"/>
      <c r="L78" s="6"/>
    </row>
    <row r="79" spans="2:12" ht="15" customHeight="1" x14ac:dyDescent="0.2">
      <c r="B79" s="7"/>
      <c r="C79" s="8"/>
    </row>
    <row r="80" spans="2:12" ht="12.75" customHeight="1" x14ac:dyDescent="0.2">
      <c r="B80" s="7"/>
      <c r="C80" s="8"/>
    </row>
    <row r="81" spans="2:3" ht="12.75" customHeight="1" x14ac:dyDescent="0.2">
      <c r="B81" s="7"/>
      <c r="C81" s="8"/>
    </row>
    <row r="82" spans="2:3" ht="12.75" customHeight="1" x14ac:dyDescent="0.2">
      <c r="B82" s="7"/>
      <c r="C82" s="8"/>
    </row>
    <row r="83" spans="2:3" ht="12.75" customHeight="1" x14ac:dyDescent="0.2">
      <c r="B83" s="7"/>
      <c r="C83" s="8"/>
    </row>
    <row r="84" spans="2:3" ht="12.75" customHeight="1" x14ac:dyDescent="0.2">
      <c r="B84" s="7"/>
      <c r="C84" s="8"/>
    </row>
    <row r="85" spans="2:3" ht="12.75" customHeight="1" x14ac:dyDescent="0.2">
      <c r="B85" s="7"/>
      <c r="C85" s="8"/>
    </row>
    <row r="86" spans="2:3" ht="12.75" customHeight="1" x14ac:dyDescent="0.2">
      <c r="B86" s="7"/>
      <c r="C86" s="8"/>
    </row>
    <row r="87" spans="2:3" ht="12.75" customHeight="1" x14ac:dyDescent="0.2">
      <c r="B87" s="7"/>
      <c r="C87" s="8"/>
    </row>
    <row r="88" spans="2:3" ht="12.75" customHeight="1" x14ac:dyDescent="0.2">
      <c r="B88" s="7"/>
      <c r="C88" s="8"/>
    </row>
    <row r="89" spans="2:3" ht="12.75" customHeight="1" x14ac:dyDescent="0.2">
      <c r="B89" s="7"/>
      <c r="C89" s="8"/>
    </row>
    <row r="90" spans="2:3" ht="12.75" customHeight="1" x14ac:dyDescent="0.2">
      <c r="B90" s="7"/>
      <c r="C90" s="8"/>
    </row>
    <row r="91" spans="2:3" ht="12.75" customHeight="1" x14ac:dyDescent="0.2">
      <c r="B91" s="7"/>
      <c r="C91" s="8"/>
    </row>
    <row r="92" spans="2:3" ht="12.75" customHeight="1" x14ac:dyDescent="0.2">
      <c r="B92" s="7"/>
      <c r="C92" s="8"/>
    </row>
    <row r="93" spans="2:3" ht="12.75" customHeight="1" x14ac:dyDescent="0.2">
      <c r="B93" s="7"/>
      <c r="C93" s="8"/>
    </row>
    <row r="94" spans="2:3" ht="12.75" customHeight="1" x14ac:dyDescent="0.2">
      <c r="B94" s="7"/>
      <c r="C94" s="8"/>
    </row>
    <row r="95" spans="2:3" ht="12.75" customHeight="1" x14ac:dyDescent="0.2">
      <c r="B95" s="7"/>
      <c r="C95" s="8"/>
    </row>
    <row r="96" spans="2:3" ht="12.75" customHeight="1" x14ac:dyDescent="0.2">
      <c r="B96" s="7"/>
      <c r="C96" s="8"/>
    </row>
    <row r="97" spans="2:3" ht="12.75" customHeight="1" x14ac:dyDescent="0.2">
      <c r="B97" s="7"/>
      <c r="C97" s="8"/>
    </row>
    <row r="98" spans="2:3" ht="12.75" customHeight="1" x14ac:dyDescent="0.2">
      <c r="B98" s="7"/>
      <c r="C98" s="8"/>
    </row>
    <row r="99" spans="2:3" ht="12.75" customHeight="1" x14ac:dyDescent="0.2">
      <c r="B99" s="7"/>
      <c r="C99" s="8"/>
    </row>
    <row r="100" spans="2:3" ht="12.75" customHeight="1" x14ac:dyDescent="0.2">
      <c r="B100" s="7"/>
      <c r="C100" s="8"/>
    </row>
    <row r="101" spans="2:3" ht="12.75" customHeight="1" x14ac:dyDescent="0.2">
      <c r="B101" s="7"/>
      <c r="C101" s="8"/>
    </row>
    <row r="102" spans="2:3" ht="12.75" customHeight="1" x14ac:dyDescent="0.2">
      <c r="B102" s="7"/>
      <c r="C102" s="8"/>
    </row>
    <row r="103" spans="2:3" ht="12.75" customHeight="1" x14ac:dyDescent="0.2">
      <c r="B103" s="7"/>
      <c r="C103" s="8"/>
    </row>
    <row r="104" spans="2:3" ht="12.75" customHeight="1" x14ac:dyDescent="0.2">
      <c r="B104" s="7"/>
      <c r="C104" s="8"/>
    </row>
    <row r="105" spans="2:3" ht="12.75" customHeight="1" x14ac:dyDescent="0.2">
      <c r="B105" s="7"/>
      <c r="C105" s="8"/>
    </row>
    <row r="106" spans="2:3" ht="12.75" customHeight="1" x14ac:dyDescent="0.2">
      <c r="B106" s="7"/>
      <c r="C106" s="8"/>
    </row>
    <row r="107" spans="2:3" ht="12.75" customHeight="1" x14ac:dyDescent="0.2">
      <c r="B107" s="7"/>
      <c r="C107" s="8"/>
    </row>
    <row r="108" spans="2:3" ht="12.75" customHeight="1" x14ac:dyDescent="0.2">
      <c r="B108" s="7"/>
      <c r="C108" s="8"/>
    </row>
    <row r="109" spans="2:3" ht="12.75" customHeight="1" x14ac:dyDescent="0.2">
      <c r="B109" s="7"/>
      <c r="C109" s="8"/>
    </row>
    <row r="110" spans="2:3" ht="12.75" customHeight="1" x14ac:dyDescent="0.2">
      <c r="B110" s="7"/>
      <c r="C110" s="8"/>
    </row>
    <row r="111" spans="2:3" ht="12.75" customHeight="1" x14ac:dyDescent="0.2">
      <c r="B111" s="7"/>
      <c r="C111" s="8"/>
    </row>
    <row r="112" spans="2:3" ht="12.75" customHeight="1" x14ac:dyDescent="0.2">
      <c r="B112" s="7"/>
      <c r="C112" s="8"/>
    </row>
    <row r="113" spans="2:3" ht="12.75" customHeight="1" x14ac:dyDescent="0.2">
      <c r="B113" s="7"/>
      <c r="C113" s="8"/>
    </row>
    <row r="114" spans="2:3" ht="12.75" customHeight="1" x14ac:dyDescent="0.2">
      <c r="B114" s="7"/>
      <c r="C114" s="8"/>
    </row>
    <row r="115" spans="2:3" ht="12.75" customHeight="1" x14ac:dyDescent="0.2">
      <c r="B115" s="7"/>
      <c r="C115" s="8"/>
    </row>
    <row r="116" spans="2:3" ht="12.75" customHeight="1" x14ac:dyDescent="0.2">
      <c r="B116" s="7"/>
      <c r="C116" s="8"/>
    </row>
    <row r="117" spans="2:3" ht="12.75" customHeight="1" x14ac:dyDescent="0.2">
      <c r="B117" s="7"/>
      <c r="C117" s="8"/>
    </row>
    <row r="118" spans="2:3" ht="12.75" customHeight="1" x14ac:dyDescent="0.2">
      <c r="B118" s="7"/>
      <c r="C118" s="8"/>
    </row>
    <row r="119" spans="2:3" ht="12.75" customHeight="1" x14ac:dyDescent="0.2">
      <c r="B119" s="7"/>
      <c r="C119" s="8"/>
    </row>
    <row r="120" spans="2:3" ht="12.75" customHeight="1" x14ac:dyDescent="0.2">
      <c r="B120" s="7"/>
      <c r="C120" s="8"/>
    </row>
    <row r="121" spans="2:3" ht="12.75" customHeight="1" x14ac:dyDescent="0.2">
      <c r="B121" s="7"/>
      <c r="C121" s="8"/>
    </row>
    <row r="122" spans="2:3" ht="12.75" customHeight="1" x14ac:dyDescent="0.2">
      <c r="B122" s="7"/>
      <c r="C122" s="8"/>
    </row>
    <row r="123" spans="2:3" ht="12.75" customHeight="1" x14ac:dyDescent="0.2">
      <c r="B123" s="7"/>
      <c r="C123" s="8"/>
    </row>
    <row r="124" spans="2:3" ht="12.75" customHeight="1" x14ac:dyDescent="0.2">
      <c r="B124" s="7"/>
      <c r="C124" s="8"/>
    </row>
    <row r="125" spans="2:3" ht="12.75" customHeight="1" x14ac:dyDescent="0.2">
      <c r="B125" s="7"/>
      <c r="C125" s="8"/>
    </row>
    <row r="126" spans="2:3" ht="12.75" customHeight="1" x14ac:dyDescent="0.2">
      <c r="B126" s="7"/>
      <c r="C126" s="8"/>
    </row>
    <row r="127" spans="2:3" ht="12.75" customHeight="1" x14ac:dyDescent="0.2">
      <c r="B127" s="7"/>
      <c r="C127" s="8"/>
    </row>
    <row r="128" spans="2:3" ht="12.75" customHeight="1" x14ac:dyDescent="0.2">
      <c r="B128" s="7"/>
      <c r="C128" s="8"/>
    </row>
    <row r="129" spans="2:3" ht="12.75" customHeight="1" x14ac:dyDescent="0.2">
      <c r="B129" s="7"/>
      <c r="C129" s="8"/>
    </row>
    <row r="130" spans="2:3" ht="12.75" customHeight="1" x14ac:dyDescent="0.2">
      <c r="B130" s="7"/>
      <c r="C130" s="8"/>
    </row>
    <row r="131" spans="2:3" ht="12.75" customHeight="1" x14ac:dyDescent="0.2">
      <c r="B131" s="7"/>
      <c r="C131" s="8"/>
    </row>
    <row r="132" spans="2:3" ht="12.75" customHeight="1" x14ac:dyDescent="0.2">
      <c r="B132" s="7"/>
      <c r="C132" s="8"/>
    </row>
    <row r="133" spans="2:3" ht="12.75" customHeight="1" x14ac:dyDescent="0.2">
      <c r="B133" s="7"/>
      <c r="C133" s="8"/>
    </row>
    <row r="134" spans="2:3" ht="12.75" customHeight="1" x14ac:dyDescent="0.2">
      <c r="B134" s="7"/>
      <c r="C134" s="8"/>
    </row>
    <row r="135" spans="2:3" ht="12.75" customHeight="1" x14ac:dyDescent="0.2">
      <c r="B135" s="7"/>
      <c r="C135" s="8"/>
    </row>
    <row r="136" spans="2:3" ht="12.75" customHeight="1" x14ac:dyDescent="0.2">
      <c r="B136" s="7"/>
      <c r="C136" s="8"/>
    </row>
    <row r="137" spans="2:3" ht="12.75" customHeight="1" x14ac:dyDescent="0.2">
      <c r="B137" s="7"/>
      <c r="C137" s="8"/>
    </row>
    <row r="138" spans="2:3" ht="12.75" customHeight="1" x14ac:dyDescent="0.2">
      <c r="B138" s="7"/>
      <c r="C138" s="8"/>
    </row>
    <row r="139" spans="2:3" ht="12.75" customHeight="1" x14ac:dyDescent="0.2">
      <c r="B139" s="7"/>
      <c r="C139" s="8"/>
    </row>
    <row r="140" spans="2:3" ht="12.75" customHeight="1" x14ac:dyDescent="0.2">
      <c r="B140" s="7"/>
      <c r="C140" s="8"/>
    </row>
    <row r="141" spans="2:3" ht="12.75" customHeight="1" x14ac:dyDescent="0.2">
      <c r="B141" s="7"/>
      <c r="C141" s="8"/>
    </row>
    <row r="142" spans="2:3" ht="12.75" customHeight="1" x14ac:dyDescent="0.2">
      <c r="B142" s="7"/>
      <c r="C142" s="8"/>
    </row>
    <row r="143" spans="2:3" ht="12.75" customHeight="1" x14ac:dyDescent="0.2">
      <c r="B143" s="7"/>
      <c r="C143" s="8"/>
    </row>
    <row r="144" spans="2:3" ht="12.75" customHeight="1" x14ac:dyDescent="0.2">
      <c r="B144" s="7"/>
      <c r="C144" s="8"/>
    </row>
    <row r="145" spans="2:3" ht="12.75" customHeight="1" x14ac:dyDescent="0.2">
      <c r="B145" s="7"/>
      <c r="C145" s="8"/>
    </row>
    <row r="146" spans="2:3" ht="12.75" customHeight="1" x14ac:dyDescent="0.2">
      <c r="B146" s="7"/>
      <c r="C146" s="8"/>
    </row>
    <row r="147" spans="2:3" ht="12.75" customHeight="1" x14ac:dyDescent="0.2">
      <c r="B147" s="7"/>
      <c r="C147" s="8"/>
    </row>
    <row r="148" spans="2:3" ht="12.75" customHeight="1" x14ac:dyDescent="0.2">
      <c r="B148" s="7"/>
      <c r="C148" s="8"/>
    </row>
    <row r="149" spans="2:3" ht="12.75" customHeight="1" x14ac:dyDescent="0.2">
      <c r="B149" s="7"/>
      <c r="C149" s="8"/>
    </row>
    <row r="150" spans="2:3" ht="12.75" customHeight="1" x14ac:dyDescent="0.2">
      <c r="B150" s="7"/>
      <c r="C150" s="8"/>
    </row>
    <row r="151" spans="2:3" ht="12.75" customHeight="1" x14ac:dyDescent="0.2">
      <c r="B151" s="7"/>
      <c r="C151" s="8"/>
    </row>
    <row r="152" spans="2:3" ht="12.75" customHeight="1" x14ac:dyDescent="0.2">
      <c r="B152" s="7"/>
      <c r="C152" s="8"/>
    </row>
    <row r="153" spans="2:3" ht="12.75" customHeight="1" x14ac:dyDescent="0.2">
      <c r="B153" s="7"/>
      <c r="C153" s="8"/>
    </row>
    <row r="154" spans="2:3" ht="12.75" customHeight="1" x14ac:dyDescent="0.2">
      <c r="B154" s="7"/>
      <c r="C154" s="8"/>
    </row>
    <row r="155" spans="2:3" ht="12.75" customHeight="1" x14ac:dyDescent="0.2">
      <c r="B155" s="7"/>
      <c r="C155" s="8"/>
    </row>
    <row r="156" spans="2:3" ht="12.75" customHeight="1" x14ac:dyDescent="0.2">
      <c r="B156" s="7"/>
      <c r="C156" s="8"/>
    </row>
    <row r="157" spans="2:3" ht="12.75" customHeight="1" x14ac:dyDescent="0.2">
      <c r="B157" s="7"/>
      <c r="C157" s="8"/>
    </row>
    <row r="158" spans="2:3" ht="12.75" customHeight="1" x14ac:dyDescent="0.2">
      <c r="B158" s="7"/>
      <c r="C158" s="8"/>
    </row>
    <row r="159" spans="2:3" ht="12.75" customHeight="1" x14ac:dyDescent="0.2">
      <c r="B159" s="7"/>
      <c r="C159" s="8"/>
    </row>
    <row r="160" spans="2:3" ht="12.75" customHeight="1" x14ac:dyDescent="0.2">
      <c r="B160" s="7"/>
      <c r="C160" s="8"/>
    </row>
    <row r="161" spans="2:3" ht="12.75" customHeight="1" x14ac:dyDescent="0.2">
      <c r="B161" s="7"/>
      <c r="C161" s="8"/>
    </row>
    <row r="162" spans="2:3" ht="12.75" customHeight="1" x14ac:dyDescent="0.2">
      <c r="B162" s="7"/>
      <c r="C162" s="8"/>
    </row>
    <row r="163" spans="2:3" ht="12.75" customHeight="1" x14ac:dyDescent="0.2">
      <c r="B163" s="7"/>
      <c r="C163" s="8"/>
    </row>
    <row r="164" spans="2:3" ht="12.75" customHeight="1" x14ac:dyDescent="0.2">
      <c r="B164" s="7"/>
      <c r="C164" s="8"/>
    </row>
    <row r="165" spans="2:3" ht="12.75" customHeight="1" x14ac:dyDescent="0.2">
      <c r="B165" s="7"/>
      <c r="C165" s="8"/>
    </row>
    <row r="166" spans="2:3" ht="12.75" customHeight="1" x14ac:dyDescent="0.2">
      <c r="B166" s="7"/>
      <c r="C166" s="8"/>
    </row>
    <row r="167" spans="2:3" ht="12.75" customHeight="1" x14ac:dyDescent="0.2">
      <c r="B167" s="7"/>
      <c r="C167" s="8"/>
    </row>
    <row r="168" spans="2:3" ht="12.75" customHeight="1" x14ac:dyDescent="0.2">
      <c r="B168" s="7"/>
      <c r="C168" s="8"/>
    </row>
    <row r="169" spans="2:3" ht="12.75" customHeight="1" x14ac:dyDescent="0.2">
      <c r="B169" s="7"/>
      <c r="C169" s="8"/>
    </row>
    <row r="170" spans="2:3" ht="12.75" customHeight="1" x14ac:dyDescent="0.2">
      <c r="B170" s="7"/>
      <c r="C170" s="8"/>
    </row>
    <row r="171" spans="2:3" ht="12.75" customHeight="1" x14ac:dyDescent="0.2">
      <c r="B171" s="7"/>
      <c r="C171" s="8"/>
    </row>
    <row r="172" spans="2:3" ht="12.75" customHeight="1" x14ac:dyDescent="0.2">
      <c r="B172" s="7"/>
      <c r="C172" s="8"/>
    </row>
    <row r="173" spans="2:3" ht="12.75" customHeight="1" x14ac:dyDescent="0.2">
      <c r="B173" s="7"/>
      <c r="C173" s="8"/>
    </row>
    <row r="174" spans="2:3" ht="12.75" customHeight="1" x14ac:dyDescent="0.2">
      <c r="B174" s="7"/>
      <c r="C174" s="8"/>
    </row>
    <row r="175" spans="2:3" ht="12.75" customHeight="1" x14ac:dyDescent="0.2">
      <c r="B175" s="7"/>
      <c r="C175" s="8"/>
    </row>
    <row r="176" spans="2:3" ht="12.75" customHeight="1" x14ac:dyDescent="0.2">
      <c r="B176" s="7"/>
      <c r="C176" s="8"/>
    </row>
    <row r="177" spans="2:3" ht="12.75" customHeight="1" x14ac:dyDescent="0.2">
      <c r="B177" s="7"/>
      <c r="C177" s="8"/>
    </row>
    <row r="178" spans="2:3" ht="12.75" customHeight="1" x14ac:dyDescent="0.2">
      <c r="B178" s="7"/>
      <c r="C178" s="8"/>
    </row>
    <row r="179" spans="2:3" ht="12.75" customHeight="1" x14ac:dyDescent="0.2">
      <c r="B179" s="7"/>
      <c r="C179" s="8"/>
    </row>
    <row r="180" spans="2:3" ht="12.75" customHeight="1" x14ac:dyDescent="0.2">
      <c r="B180" s="7"/>
      <c r="C180" s="8"/>
    </row>
    <row r="181" spans="2:3" ht="12.75" customHeight="1" x14ac:dyDescent="0.2">
      <c r="B181" s="7"/>
      <c r="C181" s="8"/>
    </row>
    <row r="182" spans="2:3" ht="12.75" customHeight="1" x14ac:dyDescent="0.2">
      <c r="B182" s="7"/>
      <c r="C182" s="8"/>
    </row>
    <row r="183" spans="2:3" ht="12.75" customHeight="1" x14ac:dyDescent="0.2">
      <c r="B183" s="7"/>
      <c r="C183" s="8"/>
    </row>
    <row r="184" spans="2:3" ht="12.75" customHeight="1" x14ac:dyDescent="0.2">
      <c r="B184" s="7"/>
      <c r="C184" s="8"/>
    </row>
    <row r="185" spans="2:3" ht="12.75" customHeight="1" x14ac:dyDescent="0.2">
      <c r="B185" s="7"/>
      <c r="C185" s="8"/>
    </row>
    <row r="186" spans="2:3" ht="12.75" customHeight="1" x14ac:dyDescent="0.2">
      <c r="B186" s="7"/>
      <c r="C186" s="8"/>
    </row>
    <row r="187" spans="2:3" ht="12.75" customHeight="1" x14ac:dyDescent="0.2">
      <c r="B187" s="7"/>
      <c r="C187" s="8"/>
    </row>
    <row r="188" spans="2:3" ht="12.75" customHeight="1" x14ac:dyDescent="0.2">
      <c r="B188" s="7"/>
      <c r="C188" s="8"/>
    </row>
    <row r="189" spans="2:3" ht="12.75" customHeight="1" x14ac:dyDescent="0.2">
      <c r="B189" s="7"/>
      <c r="C189" s="8"/>
    </row>
    <row r="190" spans="2:3" ht="12.75" customHeight="1" x14ac:dyDescent="0.2">
      <c r="B190" s="7"/>
      <c r="C190" s="8"/>
    </row>
    <row r="191" spans="2:3" ht="12.75" customHeight="1" x14ac:dyDescent="0.2">
      <c r="B191" s="7"/>
      <c r="C191" s="8"/>
    </row>
    <row r="192" spans="2:3" ht="12.75" customHeight="1" x14ac:dyDescent="0.2">
      <c r="B192" s="7"/>
      <c r="C192" s="8"/>
    </row>
    <row r="193" spans="2:3" ht="12.75" customHeight="1" x14ac:dyDescent="0.2">
      <c r="B193" s="7"/>
      <c r="C193" s="8"/>
    </row>
    <row r="194" spans="2:3" ht="12.75" customHeight="1" x14ac:dyDescent="0.2">
      <c r="B194" s="7"/>
      <c r="C194" s="8"/>
    </row>
    <row r="195" spans="2:3" ht="12.75" customHeight="1" x14ac:dyDescent="0.2">
      <c r="B195" s="7"/>
      <c r="C195" s="8"/>
    </row>
    <row r="196" spans="2:3" ht="12.75" customHeight="1" x14ac:dyDescent="0.2">
      <c r="B196" s="7"/>
      <c r="C196" s="8"/>
    </row>
    <row r="197" spans="2:3" ht="12.75" customHeight="1" x14ac:dyDescent="0.2">
      <c r="B197" s="7"/>
      <c r="C197" s="8"/>
    </row>
    <row r="198" spans="2:3" ht="12.75" customHeight="1" x14ac:dyDescent="0.2">
      <c r="B198" s="7"/>
      <c r="C198" s="8"/>
    </row>
    <row r="199" spans="2:3" ht="12.75" customHeight="1" x14ac:dyDescent="0.2">
      <c r="B199" s="7"/>
      <c r="C199" s="8"/>
    </row>
    <row r="200" spans="2:3" ht="12.75" customHeight="1" x14ac:dyDescent="0.2">
      <c r="B200" s="7"/>
      <c r="C200" s="8"/>
    </row>
    <row r="201" spans="2:3" ht="12.75" customHeight="1" x14ac:dyDescent="0.2">
      <c r="B201" s="7"/>
      <c r="C201" s="8"/>
    </row>
    <row r="202" spans="2:3" ht="12.75" customHeight="1" x14ac:dyDescent="0.2">
      <c r="B202" s="7"/>
      <c r="C202" s="8"/>
    </row>
    <row r="203" spans="2:3" ht="12.75" customHeight="1" x14ac:dyDescent="0.2">
      <c r="B203" s="7"/>
      <c r="C203" s="8"/>
    </row>
    <row r="204" spans="2:3" ht="12.75" customHeight="1" x14ac:dyDescent="0.2">
      <c r="B204" s="7"/>
      <c r="C204" s="8"/>
    </row>
    <row r="205" spans="2:3" ht="12.75" customHeight="1" x14ac:dyDescent="0.2">
      <c r="B205" s="7"/>
      <c r="C205" s="8"/>
    </row>
    <row r="206" spans="2:3" ht="12.75" customHeight="1" x14ac:dyDescent="0.2">
      <c r="B206" s="7"/>
      <c r="C206" s="8"/>
    </row>
    <row r="207" spans="2:3" ht="12.75" customHeight="1" x14ac:dyDescent="0.2">
      <c r="B207" s="7"/>
      <c r="C207" s="8"/>
    </row>
    <row r="208" spans="2:3" ht="12.75" customHeight="1" x14ac:dyDescent="0.2">
      <c r="B208" s="7"/>
      <c r="C208" s="8"/>
    </row>
    <row r="209" spans="2:3" ht="12.75" customHeight="1" x14ac:dyDescent="0.2">
      <c r="B209" s="7"/>
      <c r="C209" s="8"/>
    </row>
    <row r="210" spans="2:3" ht="12.75" customHeight="1" x14ac:dyDescent="0.2">
      <c r="B210" s="7"/>
      <c r="C210" s="8"/>
    </row>
    <row r="211" spans="2:3" ht="12.75" customHeight="1" x14ac:dyDescent="0.2">
      <c r="B211" s="7"/>
      <c r="C211" s="8"/>
    </row>
    <row r="212" spans="2:3" ht="12.75" customHeight="1" x14ac:dyDescent="0.2">
      <c r="B212" s="7"/>
      <c r="C212" s="8"/>
    </row>
    <row r="213" spans="2:3" ht="12.75" customHeight="1" x14ac:dyDescent="0.2">
      <c r="B213" s="7"/>
      <c r="C213" s="8"/>
    </row>
    <row r="214" spans="2:3" ht="12.75" customHeight="1" x14ac:dyDescent="0.2">
      <c r="B214" s="7"/>
      <c r="C214" s="8"/>
    </row>
    <row r="215" spans="2:3" ht="12.75" customHeight="1" x14ac:dyDescent="0.2">
      <c r="B215" s="7"/>
      <c r="C215" s="8"/>
    </row>
    <row r="216" spans="2:3" ht="12.75" customHeight="1" x14ac:dyDescent="0.2">
      <c r="B216" s="7"/>
      <c r="C216" s="8"/>
    </row>
    <row r="217" spans="2:3" ht="12.75" customHeight="1" x14ac:dyDescent="0.2">
      <c r="B217" s="7"/>
      <c r="C217" s="8"/>
    </row>
    <row r="218" spans="2:3" ht="12.75" customHeight="1" x14ac:dyDescent="0.2">
      <c r="B218" s="7"/>
      <c r="C218" s="8"/>
    </row>
    <row r="219" spans="2:3" ht="12.75" customHeight="1" x14ac:dyDescent="0.2">
      <c r="B219" s="7"/>
      <c r="C219" s="8"/>
    </row>
    <row r="220" spans="2:3" ht="12.75" customHeight="1" x14ac:dyDescent="0.2">
      <c r="B220" s="7"/>
      <c r="C220" s="8"/>
    </row>
    <row r="221" spans="2:3" ht="12.75" customHeight="1" x14ac:dyDescent="0.2">
      <c r="B221" s="7"/>
      <c r="C221" s="8"/>
    </row>
    <row r="222" spans="2:3" ht="12.75" customHeight="1" x14ac:dyDescent="0.2">
      <c r="B222" s="7"/>
      <c r="C222" s="8"/>
    </row>
    <row r="223" spans="2:3" ht="12.75" customHeight="1" x14ac:dyDescent="0.2">
      <c r="B223" s="7"/>
      <c r="C223" s="8"/>
    </row>
    <row r="224" spans="2:3" ht="12.75" customHeight="1" x14ac:dyDescent="0.2">
      <c r="B224" s="7"/>
      <c r="C224" s="8"/>
    </row>
    <row r="225" spans="2:3" ht="12.75" customHeight="1" x14ac:dyDescent="0.2">
      <c r="B225" s="7"/>
      <c r="C225" s="8"/>
    </row>
    <row r="226" spans="2:3" ht="12.75" customHeight="1" x14ac:dyDescent="0.2">
      <c r="B226" s="7"/>
      <c r="C226" s="8"/>
    </row>
    <row r="227" spans="2:3" ht="12.75" customHeight="1" x14ac:dyDescent="0.2">
      <c r="B227" s="7"/>
      <c r="C227" s="8"/>
    </row>
    <row r="228" spans="2:3" ht="12.75" customHeight="1" x14ac:dyDescent="0.2">
      <c r="B228" s="7"/>
      <c r="C228" s="8"/>
    </row>
    <row r="229" spans="2:3" ht="12.75" customHeight="1" x14ac:dyDescent="0.2">
      <c r="B229" s="7"/>
      <c r="C229" s="8"/>
    </row>
    <row r="230" spans="2:3" ht="12.75" customHeight="1" x14ac:dyDescent="0.2">
      <c r="B230" s="7"/>
      <c r="C230" s="8"/>
    </row>
    <row r="231" spans="2:3" ht="12.75" customHeight="1" x14ac:dyDescent="0.2">
      <c r="B231" s="7"/>
      <c r="C231" s="8"/>
    </row>
    <row r="232" spans="2:3" ht="12.75" customHeight="1" x14ac:dyDescent="0.2">
      <c r="B232" s="7"/>
      <c r="C232" s="8"/>
    </row>
    <row r="233" spans="2:3" ht="12.75" customHeight="1" x14ac:dyDescent="0.2">
      <c r="B233" s="7"/>
      <c r="C233" s="8"/>
    </row>
    <row r="234" spans="2:3" ht="12.75" customHeight="1" x14ac:dyDescent="0.2">
      <c r="B234" s="7"/>
      <c r="C234" s="8"/>
    </row>
    <row r="235" spans="2:3" ht="12.75" customHeight="1" x14ac:dyDescent="0.2">
      <c r="B235" s="7"/>
      <c r="C235" s="8"/>
    </row>
    <row r="236" spans="2:3" ht="12.75" customHeight="1" x14ac:dyDescent="0.2">
      <c r="B236" s="7"/>
      <c r="C236" s="8"/>
    </row>
    <row r="237" spans="2:3" ht="12.75" customHeight="1" x14ac:dyDescent="0.2">
      <c r="B237" s="7"/>
      <c r="C237" s="8"/>
    </row>
    <row r="238" spans="2:3" ht="12.75" customHeight="1" x14ac:dyDescent="0.2">
      <c r="B238" s="7"/>
      <c r="C238" s="8"/>
    </row>
    <row r="239" spans="2:3" ht="12.75" customHeight="1" x14ac:dyDescent="0.2">
      <c r="B239" s="7"/>
      <c r="C239" s="8"/>
    </row>
    <row r="240" spans="2:3" ht="12.75" customHeight="1" x14ac:dyDescent="0.2">
      <c r="B240" s="7"/>
      <c r="C240" s="8"/>
    </row>
    <row r="241" spans="2:3" ht="12.75" customHeight="1" x14ac:dyDescent="0.2">
      <c r="B241" s="7"/>
      <c r="C241" s="8"/>
    </row>
    <row r="242" spans="2:3" ht="12.75" customHeight="1" x14ac:dyDescent="0.2">
      <c r="B242" s="7"/>
      <c r="C242" s="8"/>
    </row>
    <row r="243" spans="2:3" ht="12.75" customHeight="1" x14ac:dyDescent="0.2">
      <c r="B243" s="7"/>
      <c r="C243" s="8"/>
    </row>
    <row r="244" spans="2:3" ht="12.75" customHeight="1" x14ac:dyDescent="0.2">
      <c r="B244" s="7"/>
      <c r="C244" s="8"/>
    </row>
    <row r="245" spans="2:3" ht="12.75" customHeight="1" x14ac:dyDescent="0.2">
      <c r="B245" s="7"/>
      <c r="C245" s="8"/>
    </row>
    <row r="246" spans="2:3" ht="12.75" customHeight="1" x14ac:dyDescent="0.2">
      <c r="B246" s="7"/>
      <c r="C246" s="8"/>
    </row>
    <row r="247" spans="2:3" ht="12.75" customHeight="1" x14ac:dyDescent="0.2">
      <c r="B247" s="7"/>
      <c r="C247" s="8"/>
    </row>
    <row r="248" spans="2:3" ht="12.75" customHeight="1" x14ac:dyDescent="0.2">
      <c r="B248" s="7"/>
      <c r="C248" s="8"/>
    </row>
    <row r="249" spans="2:3" ht="12.75" customHeight="1" x14ac:dyDescent="0.2">
      <c r="B249" s="7"/>
      <c r="C249" s="8"/>
    </row>
    <row r="250" spans="2:3" ht="12.75" customHeight="1" x14ac:dyDescent="0.2">
      <c r="B250" s="7"/>
      <c r="C250" s="8"/>
    </row>
    <row r="251" spans="2:3" ht="12.75" customHeight="1" x14ac:dyDescent="0.2">
      <c r="B251" s="7"/>
      <c r="C251" s="8"/>
    </row>
    <row r="252" spans="2:3" ht="12.75" customHeight="1" x14ac:dyDescent="0.2">
      <c r="B252" s="7"/>
      <c r="C252" s="8"/>
    </row>
    <row r="253" spans="2:3" ht="12.75" customHeight="1" x14ac:dyDescent="0.2">
      <c r="B253" s="7"/>
      <c r="C253" s="8"/>
    </row>
    <row r="254" spans="2:3" ht="12.75" customHeight="1" x14ac:dyDescent="0.2">
      <c r="B254" s="7"/>
      <c r="C254" s="8"/>
    </row>
    <row r="255" spans="2:3" ht="12.75" customHeight="1" x14ac:dyDescent="0.2">
      <c r="B255" s="7"/>
      <c r="C255" s="8"/>
    </row>
    <row r="256" spans="2:3" ht="12.75" customHeight="1" x14ac:dyDescent="0.2">
      <c r="B256" s="7"/>
      <c r="C256" s="8"/>
    </row>
    <row r="257" spans="2:3" ht="12.75" customHeight="1" x14ac:dyDescent="0.2">
      <c r="B257" s="7"/>
      <c r="C257" s="8"/>
    </row>
    <row r="258" spans="2:3" ht="12.75" customHeight="1" x14ac:dyDescent="0.2">
      <c r="B258" s="7"/>
      <c r="C258" s="8"/>
    </row>
    <row r="259" spans="2:3" ht="12.75" customHeight="1" x14ac:dyDescent="0.2">
      <c r="B259" s="7"/>
      <c r="C259" s="8"/>
    </row>
    <row r="260" spans="2:3" ht="12.75" customHeight="1" x14ac:dyDescent="0.2">
      <c r="B260" s="7"/>
      <c r="C260" s="8"/>
    </row>
    <row r="261" spans="2:3" ht="12.75" customHeight="1" x14ac:dyDescent="0.2">
      <c r="B261" s="7"/>
      <c r="C261" s="8"/>
    </row>
    <row r="262" spans="2:3" ht="12.75" customHeight="1" x14ac:dyDescent="0.2">
      <c r="B262" s="7"/>
      <c r="C262" s="8"/>
    </row>
    <row r="263" spans="2:3" ht="12.75" customHeight="1" x14ac:dyDescent="0.2">
      <c r="B263" s="7"/>
      <c r="C263" s="8"/>
    </row>
    <row r="264" spans="2:3" ht="12.75" customHeight="1" x14ac:dyDescent="0.2">
      <c r="B264" s="7"/>
      <c r="C264" s="8"/>
    </row>
    <row r="265" spans="2:3" ht="12.75" customHeight="1" x14ac:dyDescent="0.2">
      <c r="B265" s="7"/>
      <c r="C265" s="8"/>
    </row>
    <row r="266" spans="2:3" ht="12.75" customHeight="1" x14ac:dyDescent="0.2">
      <c r="B266" s="7"/>
      <c r="C266" s="8"/>
    </row>
    <row r="267" spans="2:3" ht="12.75" customHeight="1" x14ac:dyDescent="0.2">
      <c r="B267" s="7"/>
      <c r="C267" s="8"/>
    </row>
    <row r="268" spans="2:3" ht="12.75" customHeight="1" x14ac:dyDescent="0.2">
      <c r="B268" s="7"/>
      <c r="C268" s="8"/>
    </row>
    <row r="269" spans="2:3" ht="12.75" customHeight="1" x14ac:dyDescent="0.2">
      <c r="B269" s="7"/>
      <c r="C269" s="8"/>
    </row>
    <row r="270" spans="2:3" ht="12.75" customHeight="1" x14ac:dyDescent="0.2">
      <c r="B270" s="7"/>
      <c r="C270" s="8"/>
    </row>
    <row r="271" spans="2:3" ht="12.75" customHeight="1" x14ac:dyDescent="0.2">
      <c r="B271" s="7"/>
      <c r="C271" s="8"/>
    </row>
    <row r="272" spans="2:3" ht="12.75" customHeight="1" x14ac:dyDescent="0.2">
      <c r="B272" s="7"/>
      <c r="C272" s="8"/>
    </row>
    <row r="273" spans="2:3" ht="12.75" customHeight="1" x14ac:dyDescent="0.2">
      <c r="B273" s="7"/>
      <c r="C273" s="8"/>
    </row>
    <row r="274" spans="2:3" ht="12.75" customHeight="1" x14ac:dyDescent="0.2">
      <c r="B274" s="7"/>
      <c r="C274" s="8"/>
    </row>
    <row r="275" spans="2:3" ht="12.75" customHeight="1" x14ac:dyDescent="0.2">
      <c r="B275" s="7"/>
      <c r="C275" s="8"/>
    </row>
    <row r="276" spans="2:3" ht="12.75" customHeight="1" x14ac:dyDescent="0.2">
      <c r="B276" s="7"/>
      <c r="C276" s="8"/>
    </row>
    <row r="277" spans="2:3" ht="12.75" customHeight="1" x14ac:dyDescent="0.2">
      <c r="B277" s="7"/>
      <c r="C277" s="8"/>
    </row>
    <row r="278" spans="2:3" ht="12.75" customHeight="1" x14ac:dyDescent="0.2">
      <c r="B278" s="7"/>
      <c r="C278" s="8"/>
    </row>
    <row r="279" spans="2:3" ht="12.75" customHeight="1" x14ac:dyDescent="0.2">
      <c r="B279" s="7"/>
      <c r="C279" s="8"/>
    </row>
    <row r="280" spans="2:3" ht="12.75" customHeight="1" x14ac:dyDescent="0.2">
      <c r="B280" s="7"/>
      <c r="C280" s="8"/>
    </row>
    <row r="281" spans="2:3" ht="12.75" customHeight="1" x14ac:dyDescent="0.2">
      <c r="B281" s="7"/>
      <c r="C281" s="8"/>
    </row>
    <row r="282" spans="2:3" ht="12.75" customHeight="1" x14ac:dyDescent="0.2">
      <c r="B282" s="7"/>
      <c r="C282" s="8"/>
    </row>
    <row r="283" spans="2:3" ht="12.75" customHeight="1" x14ac:dyDescent="0.2">
      <c r="B283" s="7"/>
      <c r="C283" s="8"/>
    </row>
    <row r="284" spans="2:3" ht="12.75" customHeight="1" x14ac:dyDescent="0.2">
      <c r="B284" s="7"/>
      <c r="C284" s="8"/>
    </row>
    <row r="285" spans="2:3" ht="12.75" customHeight="1" x14ac:dyDescent="0.2">
      <c r="B285" s="7"/>
      <c r="C285" s="8"/>
    </row>
    <row r="286" spans="2:3" ht="12.75" customHeight="1" x14ac:dyDescent="0.2">
      <c r="B286" s="7"/>
      <c r="C286" s="8"/>
    </row>
    <row r="287" spans="2:3" ht="12.75" customHeight="1" x14ac:dyDescent="0.2">
      <c r="B287" s="7"/>
      <c r="C287" s="8"/>
    </row>
    <row r="288" spans="2:3" ht="12.75" customHeight="1" x14ac:dyDescent="0.2">
      <c r="B288" s="7"/>
      <c r="C288" s="8"/>
    </row>
    <row r="289" spans="2:3" ht="12.75" customHeight="1" x14ac:dyDescent="0.2">
      <c r="B289" s="7"/>
      <c r="C289" s="8"/>
    </row>
    <row r="290" spans="2:3" ht="12.75" customHeight="1" x14ac:dyDescent="0.2">
      <c r="B290" s="7"/>
      <c r="C290" s="8"/>
    </row>
    <row r="291" spans="2:3" ht="12.75" customHeight="1" x14ac:dyDescent="0.2">
      <c r="B291" s="7"/>
      <c r="C291" s="8"/>
    </row>
    <row r="292" spans="2:3" ht="12.75" customHeight="1" x14ac:dyDescent="0.2">
      <c r="B292" s="7"/>
      <c r="C292" s="8"/>
    </row>
    <row r="293" spans="2:3" ht="12.75" customHeight="1" x14ac:dyDescent="0.2">
      <c r="B293" s="7"/>
      <c r="C293" s="8"/>
    </row>
    <row r="294" spans="2:3" ht="12.75" customHeight="1" x14ac:dyDescent="0.2">
      <c r="B294" s="7"/>
      <c r="C294" s="8"/>
    </row>
    <row r="295" spans="2:3" ht="12.75" customHeight="1" x14ac:dyDescent="0.2">
      <c r="B295" s="7"/>
      <c r="C295" s="8"/>
    </row>
    <row r="296" spans="2:3" ht="12.75" customHeight="1" x14ac:dyDescent="0.2">
      <c r="B296" s="7"/>
      <c r="C296" s="8"/>
    </row>
    <row r="297" spans="2:3" ht="12.75" customHeight="1" x14ac:dyDescent="0.2">
      <c r="B297" s="7"/>
      <c r="C297" s="8"/>
    </row>
    <row r="298" spans="2:3" ht="12.75" customHeight="1" x14ac:dyDescent="0.2">
      <c r="B298" s="7"/>
      <c r="C298" s="8"/>
    </row>
    <row r="299" spans="2:3" ht="12.75" customHeight="1" x14ac:dyDescent="0.2">
      <c r="B299" s="7"/>
      <c r="C299" s="8"/>
    </row>
    <row r="300" spans="2:3" ht="12.75" customHeight="1" x14ac:dyDescent="0.2">
      <c r="B300" s="7"/>
      <c r="C300" s="8"/>
    </row>
    <row r="301" spans="2:3" ht="12.75" customHeight="1" x14ac:dyDescent="0.2">
      <c r="B301" s="7"/>
      <c r="C301" s="8"/>
    </row>
    <row r="302" spans="2:3" ht="12.75" customHeight="1" x14ac:dyDescent="0.2">
      <c r="B302" s="7"/>
      <c r="C302" s="8"/>
    </row>
    <row r="303" spans="2:3" ht="12.75" customHeight="1" x14ac:dyDescent="0.2">
      <c r="B303" s="7"/>
      <c r="C303" s="8"/>
    </row>
    <row r="304" spans="2:3" ht="12.75" customHeight="1" x14ac:dyDescent="0.2">
      <c r="B304" s="7"/>
      <c r="C304" s="8"/>
    </row>
    <row r="305" spans="2:3" ht="12.75" customHeight="1" x14ac:dyDescent="0.2">
      <c r="B305" s="7"/>
      <c r="C305" s="8"/>
    </row>
    <row r="306" spans="2:3" ht="12.75" customHeight="1" x14ac:dyDescent="0.2">
      <c r="B306" s="7"/>
      <c r="C306" s="8"/>
    </row>
    <row r="307" spans="2:3" ht="12.75" customHeight="1" x14ac:dyDescent="0.2">
      <c r="B307" s="7"/>
      <c r="C307" s="8"/>
    </row>
    <row r="308" spans="2:3" ht="12.75" customHeight="1" x14ac:dyDescent="0.2">
      <c r="B308" s="7"/>
      <c r="C308" s="8"/>
    </row>
    <row r="309" spans="2:3" ht="12.75" customHeight="1" x14ac:dyDescent="0.2">
      <c r="B309" s="7"/>
      <c r="C309" s="8"/>
    </row>
    <row r="310" spans="2:3" ht="12.75" customHeight="1" x14ac:dyDescent="0.2">
      <c r="B310" s="7"/>
      <c r="C310" s="8"/>
    </row>
    <row r="311" spans="2:3" ht="12.75" customHeight="1" x14ac:dyDescent="0.2">
      <c r="B311" s="7"/>
      <c r="C311" s="8"/>
    </row>
    <row r="312" spans="2:3" ht="12.75" customHeight="1" x14ac:dyDescent="0.2">
      <c r="B312" s="7"/>
      <c r="C312" s="8"/>
    </row>
    <row r="313" spans="2:3" ht="12.75" customHeight="1" x14ac:dyDescent="0.2">
      <c r="B313" s="7"/>
      <c r="C313" s="8"/>
    </row>
    <row r="314" spans="2:3" ht="12.75" customHeight="1" x14ac:dyDescent="0.2">
      <c r="B314" s="7"/>
      <c r="C314" s="8"/>
    </row>
    <row r="315" spans="2:3" ht="12.75" customHeight="1" x14ac:dyDescent="0.2">
      <c r="B315" s="7"/>
      <c r="C315" s="8"/>
    </row>
    <row r="316" spans="2:3" ht="12.75" customHeight="1" x14ac:dyDescent="0.2">
      <c r="B316" s="7"/>
      <c r="C316" s="8"/>
    </row>
    <row r="317" spans="2:3" ht="12.75" customHeight="1" x14ac:dyDescent="0.2">
      <c r="B317" s="7"/>
      <c r="C317" s="8"/>
    </row>
    <row r="318" spans="2:3" ht="12.75" customHeight="1" x14ac:dyDescent="0.2">
      <c r="B318" s="7"/>
      <c r="C318" s="8"/>
    </row>
    <row r="319" spans="2:3" ht="12.75" customHeight="1" x14ac:dyDescent="0.2">
      <c r="B319" s="7"/>
      <c r="C319" s="8"/>
    </row>
    <row r="320" spans="2:3" ht="12.75" customHeight="1" x14ac:dyDescent="0.2">
      <c r="B320" s="7"/>
      <c r="C320" s="8"/>
    </row>
    <row r="321" spans="2:3" ht="12.75" customHeight="1" x14ac:dyDescent="0.2">
      <c r="B321" s="7"/>
      <c r="C321" s="8"/>
    </row>
    <row r="322" spans="2:3" ht="12.75" customHeight="1" x14ac:dyDescent="0.2">
      <c r="B322" s="7"/>
      <c r="C322" s="8"/>
    </row>
    <row r="323" spans="2:3" ht="12.75" customHeight="1" x14ac:dyDescent="0.2">
      <c r="B323" s="7"/>
      <c r="C323" s="8"/>
    </row>
    <row r="324" spans="2:3" ht="12.75" customHeight="1" x14ac:dyDescent="0.2">
      <c r="B324" s="7"/>
      <c r="C324" s="8"/>
    </row>
    <row r="325" spans="2:3" ht="12.75" customHeight="1" x14ac:dyDescent="0.2">
      <c r="B325" s="7"/>
      <c r="C325" s="8"/>
    </row>
    <row r="326" spans="2:3" ht="12.75" customHeight="1" x14ac:dyDescent="0.2">
      <c r="B326" s="7"/>
      <c r="C326" s="8"/>
    </row>
    <row r="327" spans="2:3" ht="12.75" customHeight="1" x14ac:dyDescent="0.2">
      <c r="B327" s="7"/>
      <c r="C327" s="8"/>
    </row>
    <row r="328" spans="2:3" ht="12.75" customHeight="1" x14ac:dyDescent="0.2">
      <c r="B328" s="7"/>
      <c r="C328" s="8"/>
    </row>
    <row r="329" spans="2:3" ht="12.75" customHeight="1" x14ac:dyDescent="0.2">
      <c r="B329" s="7"/>
      <c r="C329" s="8"/>
    </row>
    <row r="330" spans="2:3" ht="12.75" customHeight="1" x14ac:dyDescent="0.2">
      <c r="B330" s="7"/>
      <c r="C330" s="8"/>
    </row>
    <row r="331" spans="2:3" ht="12.75" customHeight="1" x14ac:dyDescent="0.2">
      <c r="B331" s="7"/>
      <c r="C331" s="8"/>
    </row>
    <row r="332" spans="2:3" ht="12.75" customHeight="1" x14ac:dyDescent="0.2">
      <c r="B332" s="7"/>
      <c r="C332" s="8"/>
    </row>
    <row r="333" spans="2:3" ht="12.75" customHeight="1" x14ac:dyDescent="0.2">
      <c r="B333" s="7"/>
      <c r="C333" s="8"/>
    </row>
    <row r="334" spans="2:3" ht="12.75" customHeight="1" x14ac:dyDescent="0.2">
      <c r="B334" s="7"/>
      <c r="C334" s="8"/>
    </row>
    <row r="335" spans="2:3" ht="12.75" customHeight="1" x14ac:dyDescent="0.2">
      <c r="B335" s="7"/>
      <c r="C335" s="8"/>
    </row>
    <row r="336" spans="2:3" ht="12.75" customHeight="1" x14ac:dyDescent="0.2">
      <c r="B336" s="7"/>
      <c r="C336" s="8"/>
    </row>
    <row r="337" spans="2:3" ht="12.75" customHeight="1" x14ac:dyDescent="0.2">
      <c r="B337" s="7"/>
      <c r="C337" s="8"/>
    </row>
    <row r="338" spans="2:3" ht="12.75" customHeight="1" x14ac:dyDescent="0.2">
      <c r="B338" s="7"/>
      <c r="C338" s="8"/>
    </row>
    <row r="339" spans="2:3" ht="12.75" customHeight="1" x14ac:dyDescent="0.2">
      <c r="B339" s="7"/>
      <c r="C339" s="8"/>
    </row>
    <row r="340" spans="2:3" ht="12.75" customHeight="1" x14ac:dyDescent="0.2">
      <c r="B340" s="7"/>
      <c r="C340" s="8"/>
    </row>
    <row r="341" spans="2:3" ht="12.75" customHeight="1" x14ac:dyDescent="0.2">
      <c r="B341" s="7"/>
      <c r="C341" s="8"/>
    </row>
    <row r="342" spans="2:3" ht="12.75" customHeight="1" x14ac:dyDescent="0.2">
      <c r="B342" s="7"/>
      <c r="C342" s="8"/>
    </row>
    <row r="343" spans="2:3" ht="12.75" customHeight="1" x14ac:dyDescent="0.2">
      <c r="B343" s="7"/>
      <c r="C343" s="8"/>
    </row>
    <row r="344" spans="2:3" ht="12.75" customHeight="1" x14ac:dyDescent="0.2">
      <c r="B344" s="7"/>
      <c r="C344" s="8"/>
    </row>
    <row r="345" spans="2:3" ht="12.75" customHeight="1" x14ac:dyDescent="0.2">
      <c r="B345" s="7"/>
      <c r="C345" s="8"/>
    </row>
    <row r="346" spans="2:3" ht="12.75" customHeight="1" x14ac:dyDescent="0.2">
      <c r="B346" s="7"/>
      <c r="C346" s="8"/>
    </row>
    <row r="347" spans="2:3" ht="12.75" customHeight="1" x14ac:dyDescent="0.2">
      <c r="B347" s="7"/>
      <c r="C347" s="8"/>
    </row>
    <row r="348" spans="2:3" ht="12.75" customHeight="1" x14ac:dyDescent="0.2">
      <c r="B348" s="7"/>
      <c r="C348" s="8"/>
    </row>
    <row r="349" spans="2:3" ht="12.75" customHeight="1" x14ac:dyDescent="0.2">
      <c r="B349" s="7"/>
      <c r="C349" s="8"/>
    </row>
    <row r="350" spans="2:3" ht="12.75" customHeight="1" x14ac:dyDescent="0.2">
      <c r="B350" s="7"/>
      <c r="C350" s="8"/>
    </row>
    <row r="351" spans="2:3" ht="12.75" customHeight="1" x14ac:dyDescent="0.2">
      <c r="B351" s="7"/>
      <c r="C351" s="8"/>
    </row>
    <row r="352" spans="2:3" ht="12.75" customHeight="1" x14ac:dyDescent="0.2">
      <c r="B352" s="7"/>
      <c r="C352" s="8"/>
    </row>
    <row r="353" spans="2:3" ht="12.75" customHeight="1" x14ac:dyDescent="0.2">
      <c r="B353" s="7"/>
      <c r="C353" s="8"/>
    </row>
    <row r="354" spans="2:3" ht="12.75" customHeight="1" x14ac:dyDescent="0.2">
      <c r="B354" s="7"/>
      <c r="C354" s="8"/>
    </row>
    <row r="355" spans="2:3" ht="12.75" customHeight="1" x14ac:dyDescent="0.2">
      <c r="B355" s="7"/>
      <c r="C355" s="8"/>
    </row>
    <row r="356" spans="2:3" ht="12.75" customHeight="1" x14ac:dyDescent="0.2">
      <c r="B356" s="7"/>
      <c r="C356" s="8"/>
    </row>
    <row r="357" spans="2:3" ht="12.75" customHeight="1" x14ac:dyDescent="0.2">
      <c r="B357" s="7"/>
      <c r="C357" s="8"/>
    </row>
    <row r="358" spans="2:3" ht="12.75" customHeight="1" x14ac:dyDescent="0.2">
      <c r="B358" s="7"/>
      <c r="C358" s="8"/>
    </row>
    <row r="359" spans="2:3" ht="12.75" customHeight="1" x14ac:dyDescent="0.2">
      <c r="B359" s="7"/>
      <c r="C359" s="8"/>
    </row>
    <row r="360" spans="2:3" ht="12.75" customHeight="1" x14ac:dyDescent="0.2">
      <c r="B360" s="7"/>
      <c r="C360" s="8"/>
    </row>
    <row r="361" spans="2:3" ht="12.75" customHeight="1" x14ac:dyDescent="0.2">
      <c r="B361" s="7"/>
      <c r="C361" s="8"/>
    </row>
    <row r="362" spans="2:3" ht="12.75" customHeight="1" x14ac:dyDescent="0.2">
      <c r="B362" s="7"/>
      <c r="C362" s="8"/>
    </row>
    <row r="363" spans="2:3" ht="12.75" customHeight="1" x14ac:dyDescent="0.2">
      <c r="B363" s="7"/>
      <c r="C363" s="8"/>
    </row>
    <row r="364" spans="2:3" ht="12.75" customHeight="1" x14ac:dyDescent="0.2">
      <c r="B364" s="7"/>
      <c r="C364" s="8"/>
    </row>
    <row r="365" spans="2:3" ht="12.75" customHeight="1" x14ac:dyDescent="0.2">
      <c r="B365" s="7"/>
      <c r="C365" s="8"/>
    </row>
    <row r="366" spans="2:3" ht="12.75" customHeight="1" x14ac:dyDescent="0.2">
      <c r="B366" s="7"/>
      <c r="C366" s="8"/>
    </row>
    <row r="367" spans="2:3" ht="12.75" customHeight="1" x14ac:dyDescent="0.2">
      <c r="B367" s="7"/>
      <c r="C367" s="8"/>
    </row>
    <row r="368" spans="2:3" ht="12.75" customHeight="1" x14ac:dyDescent="0.2">
      <c r="B368" s="7"/>
      <c r="C368" s="8"/>
    </row>
    <row r="369" spans="2:3" ht="12.75" customHeight="1" x14ac:dyDescent="0.2">
      <c r="B369" s="7"/>
      <c r="C369" s="8"/>
    </row>
    <row r="370" spans="2:3" ht="12.75" customHeight="1" x14ac:dyDescent="0.2">
      <c r="B370" s="7"/>
      <c r="C370" s="8"/>
    </row>
    <row r="371" spans="2:3" ht="12.75" customHeight="1" x14ac:dyDescent="0.2">
      <c r="B371" s="7"/>
      <c r="C371" s="8"/>
    </row>
    <row r="372" spans="2:3" ht="12.75" customHeight="1" x14ac:dyDescent="0.2">
      <c r="B372" s="7"/>
      <c r="C372" s="8"/>
    </row>
    <row r="373" spans="2:3" ht="12.75" customHeight="1" x14ac:dyDescent="0.2">
      <c r="B373" s="7"/>
      <c r="C373" s="8"/>
    </row>
    <row r="374" spans="2:3" ht="12.75" customHeight="1" x14ac:dyDescent="0.2">
      <c r="B374" s="7"/>
      <c r="C374" s="8"/>
    </row>
    <row r="375" spans="2:3" ht="12.75" customHeight="1" x14ac:dyDescent="0.2">
      <c r="B375" s="7"/>
      <c r="C375" s="8"/>
    </row>
    <row r="376" spans="2:3" ht="12.75" customHeight="1" x14ac:dyDescent="0.2">
      <c r="B376" s="7"/>
      <c r="C376" s="8"/>
    </row>
    <row r="377" spans="2:3" ht="12.75" customHeight="1" x14ac:dyDescent="0.2">
      <c r="B377" s="7"/>
      <c r="C377" s="8"/>
    </row>
    <row r="378" spans="2:3" ht="12.75" customHeight="1" x14ac:dyDescent="0.2">
      <c r="B378" s="7"/>
      <c r="C378" s="8"/>
    </row>
    <row r="379" spans="2:3" ht="12.75" customHeight="1" x14ac:dyDescent="0.2">
      <c r="B379" s="7"/>
      <c r="C379" s="8"/>
    </row>
    <row r="380" spans="2:3" ht="12.75" customHeight="1" x14ac:dyDescent="0.2">
      <c r="B380" s="7"/>
      <c r="C380" s="8"/>
    </row>
    <row r="381" spans="2:3" ht="12.75" customHeight="1" x14ac:dyDescent="0.2">
      <c r="B381" s="7"/>
      <c r="C381" s="8"/>
    </row>
    <row r="382" spans="2:3" ht="12.75" customHeight="1" x14ac:dyDescent="0.2">
      <c r="B382" s="7"/>
      <c r="C382" s="8"/>
    </row>
    <row r="383" spans="2:3" ht="12.75" customHeight="1" x14ac:dyDescent="0.2">
      <c r="B383" s="7"/>
      <c r="C383" s="8"/>
    </row>
    <row r="384" spans="2:3" ht="12.75" customHeight="1" x14ac:dyDescent="0.2">
      <c r="B384" s="7"/>
      <c r="C384" s="8"/>
    </row>
    <row r="385" spans="2:3" ht="12.75" customHeight="1" x14ac:dyDescent="0.2">
      <c r="B385" s="7"/>
      <c r="C385" s="8"/>
    </row>
    <row r="386" spans="2:3" ht="12.75" customHeight="1" x14ac:dyDescent="0.2">
      <c r="B386" s="7"/>
      <c r="C386" s="8"/>
    </row>
    <row r="387" spans="2:3" ht="12.75" customHeight="1" x14ac:dyDescent="0.2">
      <c r="B387" s="7"/>
      <c r="C387" s="8"/>
    </row>
    <row r="388" spans="2:3" ht="12.75" customHeight="1" x14ac:dyDescent="0.2">
      <c r="B388" s="7"/>
      <c r="C388" s="8"/>
    </row>
    <row r="389" spans="2:3" ht="12.75" customHeight="1" x14ac:dyDescent="0.2">
      <c r="B389" s="7"/>
      <c r="C389" s="8"/>
    </row>
    <row r="390" spans="2:3" ht="12.75" customHeight="1" x14ac:dyDescent="0.2">
      <c r="B390" s="7"/>
      <c r="C390" s="8"/>
    </row>
    <row r="391" spans="2:3" ht="12.75" customHeight="1" x14ac:dyDescent="0.2">
      <c r="B391" s="7"/>
      <c r="C391" s="8"/>
    </row>
    <row r="392" spans="2:3" ht="12.75" customHeight="1" x14ac:dyDescent="0.2">
      <c r="B392" s="7"/>
      <c r="C392" s="8"/>
    </row>
    <row r="393" spans="2:3" ht="12.75" customHeight="1" x14ac:dyDescent="0.2">
      <c r="B393" s="7"/>
      <c r="C393" s="8"/>
    </row>
    <row r="394" spans="2:3" ht="12.75" customHeight="1" x14ac:dyDescent="0.2">
      <c r="B394" s="7"/>
      <c r="C394" s="8"/>
    </row>
    <row r="395" spans="2:3" ht="12.75" customHeight="1" x14ac:dyDescent="0.2">
      <c r="B395" s="7"/>
      <c r="C395" s="8"/>
    </row>
    <row r="396" spans="2:3" ht="12.75" customHeight="1" x14ac:dyDescent="0.2">
      <c r="B396" s="7"/>
      <c r="C396" s="8"/>
    </row>
    <row r="397" spans="2:3" ht="12.75" customHeight="1" x14ac:dyDescent="0.2">
      <c r="B397" s="7"/>
      <c r="C397" s="8"/>
    </row>
    <row r="398" spans="2:3" ht="12.75" customHeight="1" x14ac:dyDescent="0.2">
      <c r="B398" s="7"/>
      <c r="C398" s="8"/>
    </row>
    <row r="399" spans="2:3" ht="12.75" customHeight="1" x14ac:dyDescent="0.2">
      <c r="B399" s="7"/>
      <c r="C399" s="8"/>
    </row>
    <row r="400" spans="2:3" ht="12.75" customHeight="1" x14ac:dyDescent="0.2">
      <c r="B400" s="7"/>
      <c r="C400" s="8"/>
    </row>
    <row r="401" spans="2:3" ht="12.75" customHeight="1" x14ac:dyDescent="0.2">
      <c r="B401" s="7"/>
      <c r="C401" s="8"/>
    </row>
    <row r="402" spans="2:3" ht="12.75" customHeight="1" x14ac:dyDescent="0.2">
      <c r="B402" s="7"/>
      <c r="C402" s="8"/>
    </row>
    <row r="403" spans="2:3" ht="12.75" customHeight="1" x14ac:dyDescent="0.2">
      <c r="B403" s="7"/>
      <c r="C403" s="8"/>
    </row>
    <row r="404" spans="2:3" ht="12.75" customHeight="1" x14ac:dyDescent="0.2">
      <c r="B404" s="7"/>
      <c r="C404" s="8"/>
    </row>
    <row r="405" spans="2:3" ht="12.75" customHeight="1" x14ac:dyDescent="0.2">
      <c r="B405" s="7"/>
      <c r="C405" s="8"/>
    </row>
    <row r="406" spans="2:3" ht="12.75" customHeight="1" x14ac:dyDescent="0.2">
      <c r="B406" s="7"/>
      <c r="C406" s="8"/>
    </row>
    <row r="407" spans="2:3" ht="12.75" customHeight="1" x14ac:dyDescent="0.2">
      <c r="B407" s="7"/>
      <c r="C407" s="8"/>
    </row>
    <row r="408" spans="2:3" ht="12.75" customHeight="1" x14ac:dyDescent="0.2">
      <c r="B408" s="7"/>
      <c r="C408" s="8"/>
    </row>
    <row r="409" spans="2:3" ht="12.75" customHeight="1" x14ac:dyDescent="0.2">
      <c r="B409" s="7"/>
      <c r="C409" s="8"/>
    </row>
    <row r="410" spans="2:3" ht="12.75" customHeight="1" x14ac:dyDescent="0.2">
      <c r="B410" s="7"/>
      <c r="C410" s="8"/>
    </row>
    <row r="411" spans="2:3" ht="12.75" customHeight="1" x14ac:dyDescent="0.2">
      <c r="B411" s="7"/>
      <c r="C411" s="8"/>
    </row>
    <row r="412" spans="2:3" ht="12.75" customHeight="1" x14ac:dyDescent="0.2">
      <c r="B412" s="7"/>
      <c r="C412" s="8"/>
    </row>
    <row r="413" spans="2:3" ht="12.75" customHeight="1" x14ac:dyDescent="0.2">
      <c r="B413" s="7"/>
      <c r="C413" s="8"/>
    </row>
    <row r="414" spans="2:3" ht="12.75" customHeight="1" x14ac:dyDescent="0.2">
      <c r="B414" s="7"/>
      <c r="C414" s="8"/>
    </row>
    <row r="415" spans="2:3" ht="12.75" customHeight="1" x14ac:dyDescent="0.2">
      <c r="B415" s="7"/>
      <c r="C415" s="8"/>
    </row>
    <row r="416" spans="2:3" ht="12.75" customHeight="1" x14ac:dyDescent="0.2">
      <c r="B416" s="7"/>
      <c r="C416" s="8"/>
    </row>
    <row r="417" spans="2:3" ht="12.75" customHeight="1" x14ac:dyDescent="0.2">
      <c r="B417" s="7"/>
      <c r="C417" s="8"/>
    </row>
    <row r="418" spans="2:3" ht="12.75" customHeight="1" x14ac:dyDescent="0.2">
      <c r="B418" s="7"/>
      <c r="C418" s="8"/>
    </row>
    <row r="419" spans="2:3" ht="12.75" customHeight="1" x14ac:dyDescent="0.2">
      <c r="B419" s="7"/>
      <c r="C419" s="8"/>
    </row>
    <row r="420" spans="2:3" ht="12.75" customHeight="1" x14ac:dyDescent="0.2">
      <c r="B420" s="7"/>
      <c r="C420" s="8"/>
    </row>
    <row r="421" spans="2:3" ht="12.75" customHeight="1" x14ac:dyDescent="0.2">
      <c r="B421" s="7"/>
      <c r="C421" s="8"/>
    </row>
    <row r="422" spans="2:3" ht="12.75" customHeight="1" x14ac:dyDescent="0.2">
      <c r="B422" s="7"/>
      <c r="C422" s="8"/>
    </row>
    <row r="423" spans="2:3" ht="12.75" customHeight="1" x14ac:dyDescent="0.2">
      <c r="B423" s="7"/>
      <c r="C423" s="8"/>
    </row>
    <row r="424" spans="2:3" ht="12.75" customHeight="1" x14ac:dyDescent="0.2">
      <c r="B424" s="7"/>
      <c r="C424" s="8"/>
    </row>
    <row r="425" spans="2:3" ht="12.75" customHeight="1" x14ac:dyDescent="0.2">
      <c r="B425" s="7"/>
      <c r="C425" s="8"/>
    </row>
    <row r="426" spans="2:3" ht="12.75" customHeight="1" x14ac:dyDescent="0.2">
      <c r="B426" s="7"/>
      <c r="C426" s="8"/>
    </row>
    <row r="427" spans="2:3" ht="12.75" customHeight="1" x14ac:dyDescent="0.2">
      <c r="B427" s="7"/>
      <c r="C427" s="8"/>
    </row>
    <row r="428" spans="2:3" ht="12.75" customHeight="1" x14ac:dyDescent="0.2">
      <c r="B428" s="7"/>
      <c r="C428" s="8"/>
    </row>
    <row r="429" spans="2:3" ht="12.75" customHeight="1" x14ac:dyDescent="0.2">
      <c r="B429" s="7"/>
      <c r="C429" s="8"/>
    </row>
    <row r="430" spans="2:3" ht="12.75" customHeight="1" x14ac:dyDescent="0.2">
      <c r="B430" s="7"/>
      <c r="C430" s="8"/>
    </row>
    <row r="431" spans="2:3" ht="12.75" customHeight="1" x14ac:dyDescent="0.2">
      <c r="B431" s="7"/>
      <c r="C431" s="8"/>
    </row>
    <row r="432" spans="2:3" ht="12.75" customHeight="1" x14ac:dyDescent="0.2">
      <c r="B432" s="7"/>
      <c r="C432" s="8"/>
    </row>
    <row r="433" spans="2:3" ht="12.75" customHeight="1" x14ac:dyDescent="0.2">
      <c r="B433" s="7"/>
      <c r="C433" s="8"/>
    </row>
    <row r="434" spans="2:3" ht="12.75" customHeight="1" x14ac:dyDescent="0.2">
      <c r="B434" s="7"/>
      <c r="C434" s="8"/>
    </row>
    <row r="435" spans="2:3" ht="12.75" customHeight="1" x14ac:dyDescent="0.2">
      <c r="B435" s="7"/>
      <c r="C435" s="8"/>
    </row>
    <row r="436" spans="2:3" ht="12.75" customHeight="1" x14ac:dyDescent="0.2">
      <c r="B436" s="7"/>
      <c r="C436" s="8"/>
    </row>
    <row r="437" spans="2:3" ht="12.75" customHeight="1" x14ac:dyDescent="0.2">
      <c r="B437" s="7"/>
      <c r="C437" s="8"/>
    </row>
    <row r="438" spans="2:3" ht="12.75" customHeight="1" x14ac:dyDescent="0.2">
      <c r="B438" s="7"/>
      <c r="C438" s="8"/>
    </row>
    <row r="439" spans="2:3" ht="12.75" customHeight="1" x14ac:dyDescent="0.2">
      <c r="B439" s="7"/>
      <c r="C439" s="8"/>
    </row>
    <row r="440" spans="2:3" ht="12.75" customHeight="1" x14ac:dyDescent="0.2">
      <c r="B440" s="7"/>
      <c r="C440" s="8"/>
    </row>
    <row r="441" spans="2:3" ht="12.75" customHeight="1" x14ac:dyDescent="0.2">
      <c r="B441" s="7"/>
      <c r="C441" s="8"/>
    </row>
    <row r="442" spans="2:3" ht="12.75" customHeight="1" x14ac:dyDescent="0.2">
      <c r="B442" s="7"/>
      <c r="C442" s="8"/>
    </row>
    <row r="443" spans="2:3" ht="12.75" customHeight="1" x14ac:dyDescent="0.2">
      <c r="B443" s="7"/>
      <c r="C443" s="8"/>
    </row>
    <row r="444" spans="2:3" ht="12.75" customHeight="1" x14ac:dyDescent="0.2">
      <c r="B444" s="7"/>
      <c r="C444" s="8"/>
    </row>
    <row r="445" spans="2:3" ht="12.75" customHeight="1" x14ac:dyDescent="0.2">
      <c r="B445" s="7"/>
      <c r="C445" s="8"/>
    </row>
    <row r="446" spans="2:3" ht="12.75" customHeight="1" x14ac:dyDescent="0.2">
      <c r="B446" s="7"/>
      <c r="C446" s="8"/>
    </row>
    <row r="447" spans="2:3" ht="12.75" customHeight="1" x14ac:dyDescent="0.2">
      <c r="B447" s="7"/>
      <c r="C447" s="8"/>
    </row>
    <row r="448" spans="2:3" ht="12.75" customHeight="1" x14ac:dyDescent="0.2">
      <c r="B448" s="7"/>
      <c r="C448" s="8"/>
    </row>
    <row r="449" spans="2:3" ht="12.75" customHeight="1" x14ac:dyDescent="0.2">
      <c r="B449" s="7"/>
      <c r="C449" s="8"/>
    </row>
    <row r="450" spans="2:3" ht="12.75" customHeight="1" x14ac:dyDescent="0.2">
      <c r="B450" s="7"/>
      <c r="C450" s="8"/>
    </row>
    <row r="451" spans="2:3" ht="12.75" customHeight="1" x14ac:dyDescent="0.2">
      <c r="B451" s="7"/>
      <c r="C451" s="8"/>
    </row>
    <row r="452" spans="2:3" ht="12.75" customHeight="1" x14ac:dyDescent="0.2">
      <c r="B452" s="7"/>
      <c r="C452" s="8"/>
    </row>
    <row r="453" spans="2:3" ht="12.75" customHeight="1" x14ac:dyDescent="0.2">
      <c r="B453" s="7"/>
      <c r="C453" s="8"/>
    </row>
    <row r="454" spans="2:3" ht="12.75" customHeight="1" x14ac:dyDescent="0.2">
      <c r="B454" s="7"/>
      <c r="C454" s="8"/>
    </row>
    <row r="455" spans="2:3" ht="12.75" customHeight="1" x14ac:dyDescent="0.2">
      <c r="B455" s="7"/>
      <c r="C455" s="8"/>
    </row>
    <row r="456" spans="2:3" ht="12.75" customHeight="1" x14ac:dyDescent="0.2">
      <c r="B456" s="7"/>
      <c r="C456" s="8"/>
    </row>
    <row r="457" spans="2:3" ht="12.75" customHeight="1" x14ac:dyDescent="0.2">
      <c r="B457" s="7"/>
      <c r="C457" s="8"/>
    </row>
    <row r="458" spans="2:3" ht="12.75" customHeight="1" x14ac:dyDescent="0.2">
      <c r="B458" s="7"/>
      <c r="C458" s="8"/>
    </row>
    <row r="459" spans="2:3" ht="12.75" customHeight="1" x14ac:dyDescent="0.2">
      <c r="B459" s="7"/>
      <c r="C459" s="8"/>
    </row>
    <row r="460" spans="2:3" ht="12.75" customHeight="1" x14ac:dyDescent="0.2">
      <c r="B460" s="7"/>
      <c r="C460" s="8"/>
    </row>
    <row r="461" spans="2:3" ht="12.75" customHeight="1" x14ac:dyDescent="0.2">
      <c r="B461" s="7"/>
      <c r="C461" s="8"/>
    </row>
    <row r="462" spans="2:3" ht="12.75" customHeight="1" x14ac:dyDescent="0.2">
      <c r="B462" s="7"/>
      <c r="C462" s="8"/>
    </row>
    <row r="463" spans="2:3" ht="12.75" customHeight="1" x14ac:dyDescent="0.2">
      <c r="B463" s="7"/>
      <c r="C463" s="8"/>
    </row>
    <row r="464" spans="2:3" ht="12.75" customHeight="1" x14ac:dyDescent="0.2">
      <c r="B464" s="7"/>
      <c r="C464" s="8"/>
    </row>
    <row r="465" spans="2:3" ht="12.75" customHeight="1" x14ac:dyDescent="0.2">
      <c r="B465" s="7"/>
      <c r="C465" s="8"/>
    </row>
    <row r="466" spans="2:3" ht="12.75" customHeight="1" x14ac:dyDescent="0.2">
      <c r="B466" s="7"/>
      <c r="C466" s="8"/>
    </row>
    <row r="467" spans="2:3" ht="12.75" customHeight="1" x14ac:dyDescent="0.2">
      <c r="B467" s="7"/>
      <c r="C467" s="8"/>
    </row>
    <row r="468" spans="2:3" ht="12.75" customHeight="1" x14ac:dyDescent="0.2">
      <c r="B468" s="7"/>
      <c r="C468" s="8"/>
    </row>
    <row r="469" spans="2:3" ht="12.75" customHeight="1" x14ac:dyDescent="0.2">
      <c r="B469" s="7"/>
      <c r="C469" s="8"/>
    </row>
    <row r="470" spans="2:3" ht="12.75" customHeight="1" x14ac:dyDescent="0.2">
      <c r="B470" s="7"/>
      <c r="C470" s="8"/>
    </row>
    <row r="471" spans="2:3" ht="12.75" customHeight="1" x14ac:dyDescent="0.2">
      <c r="B471" s="7"/>
      <c r="C471" s="8"/>
    </row>
    <row r="472" spans="2:3" ht="12.75" customHeight="1" x14ac:dyDescent="0.2">
      <c r="B472" s="7"/>
      <c r="C472" s="8"/>
    </row>
    <row r="473" spans="2:3" ht="12.75" customHeight="1" x14ac:dyDescent="0.2">
      <c r="B473" s="7"/>
      <c r="C473" s="8"/>
    </row>
    <row r="474" spans="2:3" ht="12.75" customHeight="1" x14ac:dyDescent="0.2">
      <c r="B474" s="7"/>
      <c r="C474" s="8"/>
    </row>
    <row r="475" spans="2:3" ht="12.75" customHeight="1" x14ac:dyDescent="0.2">
      <c r="B475" s="7"/>
      <c r="C475" s="8"/>
    </row>
    <row r="476" spans="2:3" ht="12.75" customHeight="1" x14ac:dyDescent="0.2">
      <c r="B476" s="7"/>
      <c r="C476" s="8"/>
    </row>
    <row r="477" spans="2:3" ht="12.75" customHeight="1" x14ac:dyDescent="0.2">
      <c r="B477" s="7"/>
      <c r="C477" s="8"/>
    </row>
    <row r="478" spans="2:3" ht="12.75" customHeight="1" x14ac:dyDescent="0.2">
      <c r="B478" s="7"/>
      <c r="C478" s="8"/>
    </row>
    <row r="479" spans="2:3" ht="12.75" customHeight="1" x14ac:dyDescent="0.2">
      <c r="B479" s="7"/>
      <c r="C479" s="8"/>
    </row>
    <row r="480" spans="2:3" ht="12.75" customHeight="1" x14ac:dyDescent="0.2">
      <c r="B480" s="7"/>
      <c r="C480" s="8"/>
    </row>
    <row r="481" spans="2:3" ht="12.75" customHeight="1" x14ac:dyDescent="0.2">
      <c r="B481" s="7"/>
      <c r="C481" s="8"/>
    </row>
    <row r="482" spans="2:3" ht="12.75" customHeight="1" x14ac:dyDescent="0.2">
      <c r="B482" s="7"/>
      <c r="C482" s="8"/>
    </row>
    <row r="483" spans="2:3" ht="12.75" customHeight="1" x14ac:dyDescent="0.2">
      <c r="B483" s="7"/>
      <c r="C483" s="8"/>
    </row>
    <row r="484" spans="2:3" ht="12.75" customHeight="1" x14ac:dyDescent="0.2">
      <c r="B484" s="7"/>
      <c r="C484" s="8"/>
    </row>
    <row r="485" spans="2:3" ht="12.75" customHeight="1" x14ac:dyDescent="0.2">
      <c r="B485" s="7"/>
      <c r="C485" s="8"/>
    </row>
    <row r="486" spans="2:3" ht="12.75" customHeight="1" x14ac:dyDescent="0.2">
      <c r="B486" s="7"/>
      <c r="C486" s="8"/>
    </row>
    <row r="487" spans="2:3" ht="12.75" customHeight="1" x14ac:dyDescent="0.2">
      <c r="B487" s="7"/>
      <c r="C487" s="8"/>
    </row>
    <row r="488" spans="2:3" ht="12.75" customHeight="1" x14ac:dyDescent="0.2">
      <c r="B488" s="7"/>
      <c r="C488" s="8"/>
    </row>
    <row r="489" spans="2:3" ht="12.75" customHeight="1" x14ac:dyDescent="0.2">
      <c r="B489" s="7"/>
      <c r="C489" s="8"/>
    </row>
    <row r="490" spans="2:3" ht="12.75" customHeight="1" x14ac:dyDescent="0.2">
      <c r="B490" s="7"/>
      <c r="C490" s="8"/>
    </row>
    <row r="491" spans="2:3" ht="12.75" customHeight="1" x14ac:dyDescent="0.2">
      <c r="B491" s="7"/>
      <c r="C491" s="8"/>
    </row>
    <row r="492" spans="2:3" ht="12.75" customHeight="1" x14ac:dyDescent="0.2">
      <c r="B492" s="7"/>
      <c r="C492" s="8"/>
    </row>
    <row r="493" spans="2:3" ht="12.75" customHeight="1" x14ac:dyDescent="0.2">
      <c r="B493" s="7"/>
      <c r="C493" s="8"/>
    </row>
    <row r="494" spans="2:3" ht="12.75" customHeight="1" x14ac:dyDescent="0.2">
      <c r="B494" s="7"/>
      <c r="C494" s="8"/>
    </row>
    <row r="495" spans="2:3" ht="12.75" customHeight="1" x14ac:dyDescent="0.2">
      <c r="B495" s="7"/>
      <c r="C495" s="8"/>
    </row>
    <row r="496" spans="2:3" ht="12.75" customHeight="1" x14ac:dyDescent="0.2">
      <c r="B496" s="7"/>
      <c r="C496" s="8"/>
    </row>
    <row r="497" spans="2:3" ht="12.75" customHeight="1" x14ac:dyDescent="0.2">
      <c r="B497" s="7"/>
      <c r="C497" s="8"/>
    </row>
    <row r="498" spans="2:3" ht="12.75" customHeight="1" x14ac:dyDescent="0.2">
      <c r="B498" s="7"/>
      <c r="C498" s="8"/>
    </row>
    <row r="499" spans="2:3" ht="12.75" customHeight="1" x14ac:dyDescent="0.2">
      <c r="B499" s="7"/>
      <c r="C499" s="8"/>
    </row>
    <row r="500" spans="2:3" ht="12.75" customHeight="1" x14ac:dyDescent="0.2">
      <c r="B500" s="7"/>
      <c r="C500" s="8"/>
    </row>
    <row r="501" spans="2:3" ht="12.75" customHeight="1" x14ac:dyDescent="0.2">
      <c r="B501" s="7"/>
      <c r="C501" s="8"/>
    </row>
    <row r="502" spans="2:3" ht="12.75" customHeight="1" x14ac:dyDescent="0.2">
      <c r="B502" s="7"/>
      <c r="C502" s="8"/>
    </row>
    <row r="503" spans="2:3" ht="12.75" customHeight="1" x14ac:dyDescent="0.2">
      <c r="B503" s="7"/>
      <c r="C503" s="8"/>
    </row>
    <row r="504" spans="2:3" ht="12.75" customHeight="1" x14ac:dyDescent="0.2">
      <c r="B504" s="7"/>
      <c r="C504" s="8"/>
    </row>
    <row r="505" spans="2:3" ht="12.75" customHeight="1" x14ac:dyDescent="0.2">
      <c r="B505" s="7"/>
      <c r="C505" s="8"/>
    </row>
    <row r="506" spans="2:3" ht="12.75" customHeight="1" x14ac:dyDescent="0.2">
      <c r="B506" s="7"/>
      <c r="C506" s="8"/>
    </row>
    <row r="507" spans="2:3" ht="12.75" customHeight="1" x14ac:dyDescent="0.2">
      <c r="B507" s="7"/>
      <c r="C507" s="8"/>
    </row>
    <row r="508" spans="2:3" ht="12.75" customHeight="1" x14ac:dyDescent="0.2">
      <c r="B508" s="7"/>
      <c r="C508" s="8"/>
    </row>
    <row r="509" spans="2:3" ht="12.75" customHeight="1" x14ac:dyDescent="0.2">
      <c r="B509" s="7"/>
      <c r="C509" s="8"/>
    </row>
    <row r="510" spans="2:3" ht="12.75" customHeight="1" x14ac:dyDescent="0.2">
      <c r="B510" s="7"/>
      <c r="C510" s="8"/>
    </row>
    <row r="511" spans="2:3" ht="12.75" customHeight="1" x14ac:dyDescent="0.2">
      <c r="B511" s="7"/>
      <c r="C511" s="8"/>
    </row>
    <row r="512" spans="2:3" ht="12.75" customHeight="1" x14ac:dyDescent="0.2">
      <c r="B512" s="7"/>
      <c r="C512" s="8"/>
    </row>
    <row r="513" spans="2:3" ht="12.75" customHeight="1" x14ac:dyDescent="0.2">
      <c r="B513" s="7"/>
      <c r="C513" s="8"/>
    </row>
    <row r="514" spans="2:3" ht="12.75" customHeight="1" x14ac:dyDescent="0.2">
      <c r="B514" s="7"/>
      <c r="C514" s="8"/>
    </row>
    <row r="515" spans="2:3" ht="12.75" customHeight="1" x14ac:dyDescent="0.2">
      <c r="B515" s="7"/>
      <c r="C515" s="8"/>
    </row>
    <row r="516" spans="2:3" ht="12.75" customHeight="1" x14ac:dyDescent="0.2">
      <c r="B516" s="7"/>
      <c r="C516" s="8"/>
    </row>
    <row r="517" spans="2:3" ht="12.75" customHeight="1" x14ac:dyDescent="0.2">
      <c r="B517" s="7"/>
      <c r="C517" s="8"/>
    </row>
    <row r="518" spans="2:3" ht="12.75" customHeight="1" x14ac:dyDescent="0.2">
      <c r="B518" s="7"/>
      <c r="C518" s="8"/>
    </row>
    <row r="519" spans="2:3" ht="12.75" customHeight="1" x14ac:dyDescent="0.2">
      <c r="B519" s="7"/>
      <c r="C519" s="8"/>
    </row>
    <row r="520" spans="2:3" ht="12.75" customHeight="1" x14ac:dyDescent="0.2">
      <c r="B520" s="7"/>
      <c r="C520" s="8"/>
    </row>
    <row r="521" spans="2:3" ht="12.75" customHeight="1" x14ac:dyDescent="0.2">
      <c r="B521" s="7"/>
      <c r="C521" s="8"/>
    </row>
    <row r="522" spans="2:3" ht="12.75" customHeight="1" x14ac:dyDescent="0.2">
      <c r="B522" s="7"/>
      <c r="C522" s="8"/>
    </row>
    <row r="523" spans="2:3" ht="12.75" customHeight="1" x14ac:dyDescent="0.2">
      <c r="B523" s="7"/>
      <c r="C523" s="8"/>
    </row>
    <row r="524" spans="2:3" ht="12.75" customHeight="1" x14ac:dyDescent="0.2">
      <c r="B524" s="7"/>
      <c r="C524" s="8"/>
    </row>
    <row r="525" spans="2:3" ht="12.75" customHeight="1" x14ac:dyDescent="0.2">
      <c r="B525" s="7"/>
      <c r="C525" s="8"/>
    </row>
    <row r="526" spans="2:3" ht="12.75" customHeight="1" x14ac:dyDescent="0.2">
      <c r="B526" s="7"/>
      <c r="C526" s="8"/>
    </row>
    <row r="527" spans="2:3" ht="12.75" customHeight="1" x14ac:dyDescent="0.2">
      <c r="B527" s="7"/>
      <c r="C527" s="8"/>
    </row>
    <row r="528" spans="2:3" ht="12.75" customHeight="1" x14ac:dyDescent="0.2">
      <c r="B528" s="7"/>
      <c r="C528" s="8"/>
    </row>
    <row r="529" spans="2:3" ht="12.75" customHeight="1" x14ac:dyDescent="0.2">
      <c r="B529" s="7"/>
      <c r="C529" s="8"/>
    </row>
    <row r="530" spans="2:3" ht="12.75" customHeight="1" x14ac:dyDescent="0.2">
      <c r="B530" s="7"/>
      <c r="C530" s="8"/>
    </row>
    <row r="531" spans="2:3" ht="12.75" customHeight="1" x14ac:dyDescent="0.2">
      <c r="B531" s="7"/>
      <c r="C531" s="8"/>
    </row>
    <row r="532" spans="2:3" ht="12.75" customHeight="1" x14ac:dyDescent="0.2">
      <c r="B532" s="7"/>
      <c r="C532" s="8"/>
    </row>
    <row r="533" spans="2:3" ht="12.75" customHeight="1" x14ac:dyDescent="0.2">
      <c r="B533" s="7"/>
      <c r="C533" s="8"/>
    </row>
    <row r="534" spans="2:3" ht="12.75" customHeight="1" x14ac:dyDescent="0.2">
      <c r="B534" s="7"/>
      <c r="C534" s="8"/>
    </row>
    <row r="535" spans="2:3" ht="12.75" customHeight="1" x14ac:dyDescent="0.2">
      <c r="B535" s="7"/>
      <c r="C535" s="8"/>
    </row>
    <row r="536" spans="2:3" ht="12.75" customHeight="1" x14ac:dyDescent="0.2">
      <c r="B536" s="7"/>
      <c r="C536" s="8"/>
    </row>
    <row r="537" spans="2:3" ht="12.75" customHeight="1" x14ac:dyDescent="0.2">
      <c r="B537" s="7"/>
      <c r="C537" s="8"/>
    </row>
    <row r="538" spans="2:3" ht="12.75" customHeight="1" x14ac:dyDescent="0.2">
      <c r="B538" s="7"/>
      <c r="C538" s="8"/>
    </row>
    <row r="539" spans="2:3" ht="12.75" customHeight="1" x14ac:dyDescent="0.2">
      <c r="B539" s="7"/>
      <c r="C539" s="8"/>
    </row>
    <row r="540" spans="2:3" ht="12.75" customHeight="1" x14ac:dyDescent="0.2">
      <c r="B540" s="7"/>
      <c r="C540" s="8"/>
    </row>
    <row r="541" spans="2:3" ht="12.75" customHeight="1" x14ac:dyDescent="0.2">
      <c r="B541" s="7"/>
      <c r="C541" s="8"/>
    </row>
    <row r="542" spans="2:3" ht="12.75" customHeight="1" x14ac:dyDescent="0.2">
      <c r="B542" s="7"/>
      <c r="C542" s="8"/>
    </row>
    <row r="543" spans="2:3" ht="12.75" customHeight="1" x14ac:dyDescent="0.2">
      <c r="B543" s="7"/>
      <c r="C543" s="8"/>
    </row>
    <row r="544" spans="2:3" ht="12.75" customHeight="1" x14ac:dyDescent="0.2">
      <c r="B544" s="7"/>
      <c r="C544" s="8"/>
    </row>
    <row r="545" spans="2:3" ht="12.75" customHeight="1" x14ac:dyDescent="0.2">
      <c r="B545" s="7"/>
      <c r="C545" s="8"/>
    </row>
    <row r="546" spans="2:3" ht="12.75" customHeight="1" x14ac:dyDescent="0.2">
      <c r="B546" s="7"/>
      <c r="C546" s="8"/>
    </row>
    <row r="547" spans="2:3" ht="12.75" customHeight="1" x14ac:dyDescent="0.2">
      <c r="B547" s="7"/>
      <c r="C547" s="8"/>
    </row>
    <row r="548" spans="2:3" ht="12.75" customHeight="1" x14ac:dyDescent="0.2">
      <c r="B548" s="7"/>
      <c r="C548" s="8"/>
    </row>
    <row r="549" spans="2:3" ht="12.75" customHeight="1" x14ac:dyDescent="0.2">
      <c r="B549" s="7"/>
      <c r="C549" s="8"/>
    </row>
    <row r="550" spans="2:3" ht="12.75" customHeight="1" x14ac:dyDescent="0.2">
      <c r="B550" s="7"/>
      <c r="C550" s="8"/>
    </row>
    <row r="551" spans="2:3" ht="12.75" customHeight="1" x14ac:dyDescent="0.2">
      <c r="B551" s="7"/>
      <c r="C551" s="8"/>
    </row>
    <row r="552" spans="2:3" ht="12.75" customHeight="1" x14ac:dyDescent="0.2">
      <c r="B552" s="7"/>
      <c r="C552" s="8"/>
    </row>
    <row r="553" spans="2:3" ht="12.75" customHeight="1" x14ac:dyDescent="0.2">
      <c r="B553" s="7"/>
      <c r="C553" s="8"/>
    </row>
    <row r="554" spans="2:3" ht="12.75" customHeight="1" x14ac:dyDescent="0.2">
      <c r="B554" s="7"/>
      <c r="C554" s="8"/>
    </row>
    <row r="555" spans="2:3" ht="12.75" customHeight="1" x14ac:dyDescent="0.2">
      <c r="B555" s="7"/>
      <c r="C555" s="8"/>
    </row>
    <row r="556" spans="2:3" ht="12.75" customHeight="1" x14ac:dyDescent="0.2">
      <c r="B556" s="7"/>
      <c r="C556" s="8"/>
    </row>
    <row r="557" spans="2:3" ht="12.75" customHeight="1" x14ac:dyDescent="0.2">
      <c r="B557" s="7"/>
      <c r="C557" s="8"/>
    </row>
    <row r="558" spans="2:3" ht="12.75" customHeight="1" x14ac:dyDescent="0.2">
      <c r="B558" s="7"/>
      <c r="C558" s="8"/>
    </row>
    <row r="559" spans="2:3" ht="12.75" customHeight="1" x14ac:dyDescent="0.2">
      <c r="B559" s="7"/>
      <c r="C559" s="8"/>
    </row>
    <row r="560" spans="2:3" ht="12.75" customHeight="1" x14ac:dyDescent="0.2">
      <c r="B560" s="7"/>
      <c r="C560" s="8"/>
    </row>
    <row r="561" spans="2:3" ht="12.75" customHeight="1" x14ac:dyDescent="0.2">
      <c r="B561" s="7"/>
      <c r="C561" s="8"/>
    </row>
    <row r="562" spans="2:3" ht="12.75" customHeight="1" x14ac:dyDescent="0.2">
      <c r="B562" s="7"/>
      <c r="C562" s="8"/>
    </row>
    <row r="563" spans="2:3" ht="12.75" customHeight="1" x14ac:dyDescent="0.2">
      <c r="B563" s="7"/>
      <c r="C563" s="8"/>
    </row>
    <row r="564" spans="2:3" ht="12.75" customHeight="1" x14ac:dyDescent="0.2">
      <c r="B564" s="7"/>
      <c r="C564" s="8"/>
    </row>
    <row r="565" spans="2:3" ht="12.75" customHeight="1" x14ac:dyDescent="0.2">
      <c r="B565" s="7"/>
      <c r="C565" s="8"/>
    </row>
    <row r="566" spans="2:3" ht="12.75" customHeight="1" x14ac:dyDescent="0.2">
      <c r="B566" s="7"/>
      <c r="C566" s="8"/>
    </row>
    <row r="567" spans="2:3" ht="12.75" customHeight="1" x14ac:dyDescent="0.2">
      <c r="B567" s="7"/>
      <c r="C567" s="8"/>
    </row>
    <row r="568" spans="2:3" ht="12.75" customHeight="1" x14ac:dyDescent="0.2">
      <c r="B568" s="7"/>
      <c r="C568" s="8"/>
    </row>
    <row r="569" spans="2:3" ht="12.75" customHeight="1" x14ac:dyDescent="0.2">
      <c r="B569" s="7"/>
      <c r="C569" s="8"/>
    </row>
    <row r="570" spans="2:3" ht="12.75" customHeight="1" x14ac:dyDescent="0.2">
      <c r="B570" s="7"/>
      <c r="C570" s="8"/>
    </row>
    <row r="571" spans="2:3" ht="12.75" customHeight="1" x14ac:dyDescent="0.2">
      <c r="B571" s="7"/>
      <c r="C571" s="8"/>
    </row>
    <row r="572" spans="2:3" ht="12.75" customHeight="1" x14ac:dyDescent="0.2">
      <c r="B572" s="7"/>
      <c r="C572" s="8"/>
    </row>
    <row r="573" spans="2:3" ht="12.75" customHeight="1" x14ac:dyDescent="0.2">
      <c r="B573" s="7"/>
      <c r="C573" s="8"/>
    </row>
    <row r="574" spans="2:3" ht="12.75" customHeight="1" x14ac:dyDescent="0.2">
      <c r="B574" s="7"/>
      <c r="C574" s="8"/>
    </row>
    <row r="575" spans="2:3" ht="12.75" customHeight="1" x14ac:dyDescent="0.2">
      <c r="B575" s="7"/>
      <c r="C575" s="8"/>
    </row>
    <row r="576" spans="2:3" ht="12.75" customHeight="1" x14ac:dyDescent="0.2">
      <c r="B576" s="7"/>
      <c r="C576" s="8"/>
    </row>
    <row r="577" spans="2:3" ht="12.75" customHeight="1" x14ac:dyDescent="0.2">
      <c r="B577" s="7"/>
      <c r="C577" s="8"/>
    </row>
    <row r="578" spans="2:3" ht="12.75" customHeight="1" x14ac:dyDescent="0.2">
      <c r="B578" s="7"/>
      <c r="C578" s="8"/>
    </row>
    <row r="579" spans="2:3" ht="12.75" customHeight="1" x14ac:dyDescent="0.2">
      <c r="B579" s="7"/>
      <c r="C579" s="8"/>
    </row>
    <row r="580" spans="2:3" ht="12.75" customHeight="1" x14ac:dyDescent="0.2">
      <c r="B580" s="7"/>
      <c r="C580" s="8"/>
    </row>
    <row r="581" spans="2:3" ht="12.75" customHeight="1" x14ac:dyDescent="0.2">
      <c r="B581" s="7"/>
      <c r="C581" s="8"/>
    </row>
    <row r="582" spans="2:3" ht="12.75" customHeight="1" x14ac:dyDescent="0.2">
      <c r="B582" s="7"/>
      <c r="C582" s="8"/>
    </row>
    <row r="583" spans="2:3" ht="12.75" customHeight="1" x14ac:dyDescent="0.2">
      <c r="B583" s="7"/>
      <c r="C583" s="8"/>
    </row>
    <row r="584" spans="2:3" ht="12.75" customHeight="1" x14ac:dyDescent="0.2">
      <c r="B584" s="7"/>
      <c r="C584" s="8"/>
    </row>
    <row r="585" spans="2:3" ht="12.75" customHeight="1" x14ac:dyDescent="0.2">
      <c r="B585" s="7"/>
      <c r="C585" s="8"/>
    </row>
    <row r="586" spans="2:3" ht="12.75" customHeight="1" x14ac:dyDescent="0.2">
      <c r="B586" s="7"/>
      <c r="C586" s="8"/>
    </row>
    <row r="587" spans="2:3" ht="12.75" customHeight="1" x14ac:dyDescent="0.2">
      <c r="B587" s="7"/>
      <c r="C587" s="8"/>
    </row>
    <row r="588" spans="2:3" ht="12.75" customHeight="1" x14ac:dyDescent="0.2">
      <c r="B588" s="7"/>
      <c r="C588" s="8"/>
    </row>
    <row r="589" spans="2:3" ht="12.75" customHeight="1" x14ac:dyDescent="0.2">
      <c r="B589" s="7"/>
      <c r="C589" s="8"/>
    </row>
    <row r="590" spans="2:3" ht="12.75" customHeight="1" x14ac:dyDescent="0.2">
      <c r="B590" s="7"/>
      <c r="C590" s="8"/>
    </row>
    <row r="591" spans="2:3" ht="12.75" customHeight="1" x14ac:dyDescent="0.2">
      <c r="B591" s="7"/>
      <c r="C591" s="8"/>
    </row>
    <row r="592" spans="2:3" ht="12.75" customHeight="1" x14ac:dyDescent="0.2">
      <c r="B592" s="7"/>
      <c r="C592" s="8"/>
    </row>
    <row r="593" spans="2:3" ht="12.75" customHeight="1" x14ac:dyDescent="0.2">
      <c r="B593" s="7"/>
      <c r="C593" s="8"/>
    </row>
    <row r="594" spans="2:3" ht="12.75" customHeight="1" x14ac:dyDescent="0.2">
      <c r="B594" s="7"/>
      <c r="C594" s="8"/>
    </row>
    <row r="595" spans="2:3" ht="12.75" customHeight="1" x14ac:dyDescent="0.2">
      <c r="B595" s="7"/>
      <c r="C595" s="8"/>
    </row>
    <row r="596" spans="2:3" ht="12.75" customHeight="1" x14ac:dyDescent="0.2">
      <c r="B596" s="7"/>
      <c r="C596" s="8"/>
    </row>
    <row r="597" spans="2:3" ht="12.75" customHeight="1" x14ac:dyDescent="0.2">
      <c r="B597" s="7"/>
      <c r="C597" s="8"/>
    </row>
    <row r="598" spans="2:3" ht="12.75" customHeight="1" x14ac:dyDescent="0.2">
      <c r="B598" s="7"/>
      <c r="C598" s="8"/>
    </row>
    <row r="599" spans="2:3" ht="12.75" customHeight="1" x14ac:dyDescent="0.2">
      <c r="B599" s="7"/>
      <c r="C599" s="8"/>
    </row>
    <row r="600" spans="2:3" ht="12.75" customHeight="1" x14ac:dyDescent="0.2">
      <c r="B600" s="7"/>
      <c r="C600" s="8"/>
    </row>
    <row r="601" spans="2:3" ht="12.75" customHeight="1" x14ac:dyDescent="0.2">
      <c r="B601" s="7"/>
      <c r="C601" s="8"/>
    </row>
    <row r="602" spans="2:3" ht="12.75" customHeight="1" x14ac:dyDescent="0.2">
      <c r="B602" s="7"/>
      <c r="C602" s="8"/>
    </row>
    <row r="603" spans="2:3" ht="12.75" customHeight="1" x14ac:dyDescent="0.2">
      <c r="B603" s="7"/>
      <c r="C603" s="8"/>
    </row>
    <row r="604" spans="2:3" ht="12.75" customHeight="1" x14ac:dyDescent="0.2">
      <c r="B604" s="7"/>
      <c r="C604" s="8"/>
    </row>
    <row r="605" spans="2:3" ht="12.75" customHeight="1" x14ac:dyDescent="0.2">
      <c r="B605" s="7"/>
      <c r="C605" s="8"/>
    </row>
    <row r="606" spans="2:3" ht="12.75" customHeight="1" x14ac:dyDescent="0.2">
      <c r="B606" s="7"/>
      <c r="C606" s="8"/>
    </row>
    <row r="607" spans="2:3" ht="12.75" customHeight="1" x14ac:dyDescent="0.2">
      <c r="B607" s="7"/>
      <c r="C607" s="8"/>
    </row>
    <row r="608" spans="2:3" ht="12.75" customHeight="1" x14ac:dyDescent="0.2">
      <c r="B608" s="7"/>
      <c r="C608" s="8"/>
    </row>
    <row r="609" spans="2:3" ht="12.75" customHeight="1" x14ac:dyDescent="0.2">
      <c r="B609" s="7"/>
      <c r="C609" s="8"/>
    </row>
    <row r="610" spans="2:3" ht="12.75" customHeight="1" x14ac:dyDescent="0.2">
      <c r="B610" s="7"/>
      <c r="C610" s="8"/>
    </row>
    <row r="611" spans="2:3" ht="12.75" customHeight="1" x14ac:dyDescent="0.2">
      <c r="B611" s="7"/>
      <c r="C611" s="8"/>
    </row>
    <row r="612" spans="2:3" ht="12.75" customHeight="1" x14ac:dyDescent="0.2">
      <c r="B612" s="7"/>
      <c r="C612" s="8"/>
    </row>
    <row r="613" spans="2:3" ht="12.75" customHeight="1" x14ac:dyDescent="0.2">
      <c r="B613" s="7"/>
      <c r="C613" s="8"/>
    </row>
    <row r="614" spans="2:3" ht="12.75" customHeight="1" x14ac:dyDescent="0.2">
      <c r="B614" s="7"/>
      <c r="C614" s="8"/>
    </row>
    <row r="615" spans="2:3" ht="12.75" customHeight="1" x14ac:dyDescent="0.2">
      <c r="B615" s="7"/>
      <c r="C615" s="8"/>
    </row>
    <row r="616" spans="2:3" ht="12.75" customHeight="1" x14ac:dyDescent="0.2">
      <c r="B616" s="7"/>
      <c r="C616" s="8"/>
    </row>
    <row r="617" spans="2:3" ht="12.75" customHeight="1" x14ac:dyDescent="0.2">
      <c r="B617" s="7"/>
      <c r="C617" s="8"/>
    </row>
    <row r="618" spans="2:3" ht="12.75" customHeight="1" x14ac:dyDescent="0.2">
      <c r="B618" s="7"/>
      <c r="C618" s="8"/>
    </row>
    <row r="619" spans="2:3" ht="12.75" customHeight="1" x14ac:dyDescent="0.2">
      <c r="B619" s="7"/>
      <c r="C619" s="8"/>
    </row>
    <row r="620" spans="2:3" ht="12.75" customHeight="1" x14ac:dyDescent="0.2">
      <c r="B620" s="7"/>
      <c r="C620" s="8"/>
    </row>
    <row r="621" spans="2:3" ht="12.75" customHeight="1" x14ac:dyDescent="0.2">
      <c r="B621" s="7"/>
      <c r="C621" s="8"/>
    </row>
    <row r="622" spans="2:3" ht="12.75" customHeight="1" x14ac:dyDescent="0.2">
      <c r="B622" s="7"/>
      <c r="C622" s="8"/>
    </row>
    <row r="623" spans="2:3" ht="12.75" customHeight="1" x14ac:dyDescent="0.2">
      <c r="B623" s="7"/>
      <c r="C623" s="8"/>
    </row>
    <row r="624" spans="2:3" ht="12.75" customHeight="1" x14ac:dyDescent="0.2">
      <c r="B624" s="7"/>
      <c r="C624" s="8"/>
    </row>
    <row r="625" spans="2:3" ht="12.75" customHeight="1" x14ac:dyDescent="0.2">
      <c r="B625" s="7"/>
      <c r="C625" s="8"/>
    </row>
    <row r="626" spans="2:3" ht="12.75" customHeight="1" x14ac:dyDescent="0.2">
      <c r="B626" s="7"/>
      <c r="C626" s="8"/>
    </row>
    <row r="627" spans="2:3" ht="12.75" customHeight="1" x14ac:dyDescent="0.2">
      <c r="B627" s="7"/>
      <c r="C627" s="8"/>
    </row>
    <row r="628" spans="2:3" ht="12.75" customHeight="1" x14ac:dyDescent="0.2">
      <c r="B628" s="7"/>
      <c r="C628" s="8"/>
    </row>
    <row r="629" spans="2:3" ht="12.75" customHeight="1" x14ac:dyDescent="0.2">
      <c r="B629" s="7"/>
      <c r="C629" s="8"/>
    </row>
    <row r="630" spans="2:3" ht="12.75" customHeight="1" x14ac:dyDescent="0.2">
      <c r="B630" s="7"/>
      <c r="C630" s="8"/>
    </row>
    <row r="631" spans="2:3" ht="12.75" customHeight="1" x14ac:dyDescent="0.2">
      <c r="B631" s="7"/>
      <c r="C631" s="8"/>
    </row>
    <row r="632" spans="2:3" ht="12.75" customHeight="1" x14ac:dyDescent="0.2">
      <c r="B632" s="7"/>
      <c r="C632" s="8"/>
    </row>
    <row r="633" spans="2:3" ht="12.75" customHeight="1" x14ac:dyDescent="0.2">
      <c r="B633" s="7"/>
      <c r="C633" s="8"/>
    </row>
    <row r="634" spans="2:3" ht="12.75" customHeight="1" x14ac:dyDescent="0.2">
      <c r="B634" s="7"/>
      <c r="C634" s="8"/>
    </row>
    <row r="635" spans="2:3" ht="12.75" customHeight="1" x14ac:dyDescent="0.2">
      <c r="B635" s="7"/>
      <c r="C635" s="8"/>
    </row>
    <row r="636" spans="2:3" ht="12.75" customHeight="1" x14ac:dyDescent="0.2">
      <c r="B636" s="7"/>
      <c r="C636" s="8"/>
    </row>
    <row r="637" spans="2:3" ht="12.75" customHeight="1" x14ac:dyDescent="0.2">
      <c r="B637" s="7"/>
      <c r="C637" s="8"/>
    </row>
    <row r="638" spans="2:3" ht="12.75" customHeight="1" x14ac:dyDescent="0.2">
      <c r="B638" s="7"/>
      <c r="C638" s="8"/>
    </row>
    <row r="639" spans="2:3" ht="12.75" customHeight="1" x14ac:dyDescent="0.2">
      <c r="B639" s="7"/>
      <c r="C639" s="8"/>
    </row>
    <row r="640" spans="2:3" ht="12.75" customHeight="1" x14ac:dyDescent="0.2">
      <c r="B640" s="7"/>
      <c r="C640" s="8"/>
    </row>
    <row r="641" spans="2:3" ht="12.75" customHeight="1" x14ac:dyDescent="0.2">
      <c r="B641" s="7"/>
      <c r="C641" s="8"/>
    </row>
    <row r="642" spans="2:3" ht="12.75" customHeight="1" x14ac:dyDescent="0.2">
      <c r="B642" s="7"/>
      <c r="C642" s="8"/>
    </row>
    <row r="643" spans="2:3" ht="12.75" customHeight="1" x14ac:dyDescent="0.2">
      <c r="B643" s="7"/>
      <c r="C643" s="8"/>
    </row>
    <row r="644" spans="2:3" ht="12.75" customHeight="1" x14ac:dyDescent="0.2">
      <c r="B644" s="7"/>
      <c r="C644" s="8"/>
    </row>
    <row r="645" spans="2:3" ht="12.75" customHeight="1" x14ac:dyDescent="0.2">
      <c r="B645" s="7"/>
      <c r="C645" s="8"/>
    </row>
    <row r="646" spans="2:3" ht="12.75" customHeight="1" x14ac:dyDescent="0.2">
      <c r="B646" s="7"/>
      <c r="C646" s="8"/>
    </row>
    <row r="647" spans="2:3" ht="12.75" customHeight="1" x14ac:dyDescent="0.2">
      <c r="B647" s="7"/>
      <c r="C647" s="8"/>
    </row>
    <row r="648" spans="2:3" ht="12.75" customHeight="1" x14ac:dyDescent="0.2">
      <c r="B648" s="7"/>
      <c r="C648" s="8"/>
    </row>
    <row r="649" spans="2:3" ht="12.75" customHeight="1" x14ac:dyDescent="0.2">
      <c r="B649" s="7"/>
      <c r="C649" s="8"/>
    </row>
    <row r="650" spans="2:3" ht="12.75" customHeight="1" x14ac:dyDescent="0.2">
      <c r="B650" s="7"/>
      <c r="C650" s="8"/>
    </row>
    <row r="651" spans="2:3" ht="12.75" customHeight="1" x14ac:dyDescent="0.2">
      <c r="B651" s="7"/>
      <c r="C651" s="8"/>
    </row>
    <row r="652" spans="2:3" ht="12.75" customHeight="1" x14ac:dyDescent="0.2">
      <c r="B652" s="7"/>
      <c r="C652" s="8"/>
    </row>
    <row r="653" spans="2:3" ht="12.75" customHeight="1" x14ac:dyDescent="0.2">
      <c r="B653" s="7"/>
      <c r="C653" s="8"/>
    </row>
    <row r="654" spans="2:3" ht="12.75" customHeight="1" x14ac:dyDescent="0.2">
      <c r="B654" s="7"/>
      <c r="C654" s="8"/>
    </row>
    <row r="655" spans="2:3" ht="12.75" customHeight="1" x14ac:dyDescent="0.2">
      <c r="B655" s="7"/>
      <c r="C655" s="8"/>
    </row>
    <row r="656" spans="2:3" ht="12.75" customHeight="1" x14ac:dyDescent="0.2">
      <c r="B656" s="7"/>
      <c r="C656" s="8"/>
    </row>
    <row r="657" spans="2:3" ht="12.75" customHeight="1" x14ac:dyDescent="0.2">
      <c r="B657" s="7"/>
      <c r="C657" s="8"/>
    </row>
    <row r="658" spans="2:3" ht="12.75" customHeight="1" x14ac:dyDescent="0.2">
      <c r="B658" s="7"/>
      <c r="C658" s="8"/>
    </row>
    <row r="659" spans="2:3" ht="12.75" customHeight="1" x14ac:dyDescent="0.2">
      <c r="B659" s="7"/>
      <c r="C659" s="8"/>
    </row>
    <row r="660" spans="2:3" ht="12.75" customHeight="1" x14ac:dyDescent="0.2">
      <c r="B660" s="7"/>
      <c r="C660" s="8"/>
    </row>
    <row r="661" spans="2:3" ht="12.75" customHeight="1" x14ac:dyDescent="0.2">
      <c r="B661" s="7"/>
      <c r="C661" s="8"/>
    </row>
    <row r="662" spans="2:3" ht="12.75" customHeight="1" x14ac:dyDescent="0.2">
      <c r="B662" s="7"/>
      <c r="C662" s="8"/>
    </row>
    <row r="663" spans="2:3" ht="12.75" customHeight="1" x14ac:dyDescent="0.2">
      <c r="B663" s="7"/>
      <c r="C663" s="8"/>
    </row>
    <row r="664" spans="2:3" ht="12.75" customHeight="1" x14ac:dyDescent="0.2">
      <c r="B664" s="7"/>
      <c r="C664" s="8"/>
    </row>
    <row r="665" spans="2:3" ht="12.75" customHeight="1" x14ac:dyDescent="0.2">
      <c r="B665" s="7"/>
      <c r="C665" s="8"/>
    </row>
    <row r="666" spans="2:3" ht="12.75" customHeight="1" x14ac:dyDescent="0.2">
      <c r="B666" s="7"/>
      <c r="C666" s="8"/>
    </row>
    <row r="667" spans="2:3" ht="12.75" customHeight="1" x14ac:dyDescent="0.2">
      <c r="B667" s="7"/>
      <c r="C667" s="8"/>
    </row>
    <row r="668" spans="2:3" ht="12.75" customHeight="1" x14ac:dyDescent="0.2">
      <c r="B668" s="7"/>
      <c r="C668" s="8"/>
    </row>
    <row r="669" spans="2:3" ht="12.75" customHeight="1" x14ac:dyDescent="0.2">
      <c r="B669" s="7"/>
      <c r="C669" s="8"/>
    </row>
    <row r="670" spans="2:3" ht="12.75" customHeight="1" x14ac:dyDescent="0.2">
      <c r="B670" s="7"/>
      <c r="C670" s="8"/>
    </row>
    <row r="671" spans="2:3" ht="12.75" customHeight="1" x14ac:dyDescent="0.2">
      <c r="B671" s="7"/>
      <c r="C671" s="8"/>
    </row>
    <row r="672" spans="2:3" ht="12.75" customHeight="1" x14ac:dyDescent="0.2">
      <c r="B672" s="7"/>
      <c r="C672" s="8"/>
    </row>
    <row r="673" spans="2:3" ht="12.75" customHeight="1" x14ac:dyDescent="0.2">
      <c r="B673" s="7"/>
      <c r="C673" s="8"/>
    </row>
    <row r="674" spans="2:3" ht="12.75" customHeight="1" x14ac:dyDescent="0.2">
      <c r="B674" s="7"/>
      <c r="C674" s="8"/>
    </row>
    <row r="675" spans="2:3" ht="12.75" customHeight="1" x14ac:dyDescent="0.2">
      <c r="B675" s="7"/>
      <c r="C675" s="8"/>
    </row>
    <row r="676" spans="2:3" ht="12.75" customHeight="1" x14ac:dyDescent="0.2">
      <c r="B676" s="7"/>
      <c r="C676" s="8"/>
    </row>
    <row r="677" spans="2:3" ht="12.75" customHeight="1" x14ac:dyDescent="0.2">
      <c r="B677" s="7"/>
      <c r="C677" s="8"/>
    </row>
    <row r="678" spans="2:3" ht="12.75" customHeight="1" x14ac:dyDescent="0.2">
      <c r="B678" s="7"/>
      <c r="C678" s="8"/>
    </row>
    <row r="679" spans="2:3" ht="12.75" customHeight="1" x14ac:dyDescent="0.2">
      <c r="B679" s="7"/>
      <c r="C679" s="8"/>
    </row>
    <row r="680" spans="2:3" ht="12.75" customHeight="1" x14ac:dyDescent="0.2">
      <c r="B680" s="7"/>
      <c r="C680" s="8"/>
    </row>
    <row r="681" spans="2:3" ht="12.75" customHeight="1" x14ac:dyDescent="0.2">
      <c r="B681" s="7"/>
      <c r="C681" s="8"/>
    </row>
    <row r="682" spans="2:3" ht="12.75" customHeight="1" x14ac:dyDescent="0.2">
      <c r="B682" s="7"/>
      <c r="C682" s="8"/>
    </row>
    <row r="683" spans="2:3" ht="12.75" customHeight="1" x14ac:dyDescent="0.2">
      <c r="B683" s="7"/>
      <c r="C683" s="8"/>
    </row>
    <row r="684" spans="2:3" ht="12.75" customHeight="1" x14ac:dyDescent="0.2">
      <c r="B684" s="7"/>
      <c r="C684" s="8"/>
    </row>
    <row r="685" spans="2:3" ht="12.75" customHeight="1" x14ac:dyDescent="0.2">
      <c r="B685" s="7"/>
      <c r="C685" s="8"/>
    </row>
    <row r="686" spans="2:3" ht="12.75" customHeight="1" x14ac:dyDescent="0.2">
      <c r="B686" s="7"/>
      <c r="C686" s="8"/>
    </row>
    <row r="687" spans="2:3" ht="12.75" customHeight="1" x14ac:dyDescent="0.2">
      <c r="B687" s="7"/>
      <c r="C687" s="8"/>
    </row>
    <row r="688" spans="2:3" ht="12.75" customHeight="1" x14ac:dyDescent="0.2">
      <c r="B688" s="7"/>
      <c r="C688" s="8"/>
    </row>
    <row r="689" spans="2:3" ht="12.75" customHeight="1" x14ac:dyDescent="0.2">
      <c r="B689" s="7"/>
      <c r="C689" s="8"/>
    </row>
    <row r="690" spans="2:3" ht="12.75" customHeight="1" x14ac:dyDescent="0.2">
      <c r="B690" s="7"/>
      <c r="C690" s="8"/>
    </row>
    <row r="691" spans="2:3" ht="12.75" customHeight="1" x14ac:dyDescent="0.2">
      <c r="B691" s="7"/>
      <c r="C691" s="8"/>
    </row>
    <row r="692" spans="2:3" ht="12.75" customHeight="1" x14ac:dyDescent="0.2">
      <c r="B692" s="7"/>
      <c r="C692" s="8"/>
    </row>
    <row r="693" spans="2:3" ht="12.75" customHeight="1" x14ac:dyDescent="0.2">
      <c r="B693" s="7"/>
      <c r="C693" s="8"/>
    </row>
    <row r="694" spans="2:3" ht="12.75" customHeight="1" x14ac:dyDescent="0.2">
      <c r="B694" s="7"/>
      <c r="C694" s="8"/>
    </row>
    <row r="695" spans="2:3" ht="12.75" customHeight="1" x14ac:dyDescent="0.2">
      <c r="B695" s="7"/>
      <c r="C695" s="8"/>
    </row>
    <row r="696" spans="2:3" ht="12.75" customHeight="1" x14ac:dyDescent="0.2">
      <c r="B696" s="7"/>
      <c r="C696" s="8"/>
    </row>
    <row r="697" spans="2:3" ht="12.75" customHeight="1" x14ac:dyDescent="0.2">
      <c r="B697" s="7"/>
      <c r="C697" s="8"/>
    </row>
    <row r="698" spans="2:3" ht="12.75" customHeight="1" x14ac:dyDescent="0.2">
      <c r="B698" s="7"/>
      <c r="C698" s="8"/>
    </row>
    <row r="699" spans="2:3" ht="12.75" customHeight="1" x14ac:dyDescent="0.2">
      <c r="B699" s="7"/>
      <c r="C699" s="8"/>
    </row>
    <row r="700" spans="2:3" ht="12.75" customHeight="1" x14ac:dyDescent="0.2">
      <c r="B700" s="7"/>
      <c r="C700" s="8"/>
    </row>
    <row r="701" spans="2:3" ht="12.75" customHeight="1" x14ac:dyDescent="0.2">
      <c r="B701" s="7"/>
      <c r="C701" s="8"/>
    </row>
    <row r="702" spans="2:3" ht="12.75" customHeight="1" x14ac:dyDescent="0.2">
      <c r="B702" s="7"/>
      <c r="C702" s="8"/>
    </row>
    <row r="703" spans="2:3" ht="12.75" customHeight="1" x14ac:dyDescent="0.2">
      <c r="B703" s="7"/>
      <c r="C703" s="8"/>
    </row>
    <row r="704" spans="2:3" ht="12.75" customHeight="1" x14ac:dyDescent="0.2">
      <c r="B704" s="7"/>
      <c r="C704" s="8"/>
    </row>
    <row r="705" spans="2:3" ht="12.75" customHeight="1" x14ac:dyDescent="0.2">
      <c r="B705" s="7"/>
      <c r="C705" s="8"/>
    </row>
    <row r="706" spans="2:3" ht="12.75" customHeight="1" x14ac:dyDescent="0.2">
      <c r="B706" s="7"/>
      <c r="C706" s="8"/>
    </row>
    <row r="707" spans="2:3" ht="12.75" customHeight="1" x14ac:dyDescent="0.2">
      <c r="B707" s="7"/>
      <c r="C707" s="8"/>
    </row>
    <row r="708" spans="2:3" ht="12.75" customHeight="1" x14ac:dyDescent="0.2">
      <c r="B708" s="7"/>
      <c r="C708" s="8"/>
    </row>
    <row r="709" spans="2:3" ht="12.75" customHeight="1" x14ac:dyDescent="0.2">
      <c r="B709" s="7"/>
      <c r="C709" s="8"/>
    </row>
    <row r="710" spans="2:3" ht="12.75" customHeight="1" x14ac:dyDescent="0.2">
      <c r="B710" s="7"/>
      <c r="C710" s="8"/>
    </row>
    <row r="711" spans="2:3" ht="12.75" customHeight="1" x14ac:dyDescent="0.2">
      <c r="B711" s="7"/>
      <c r="C711" s="8"/>
    </row>
    <row r="712" spans="2:3" ht="12.75" customHeight="1" x14ac:dyDescent="0.2">
      <c r="B712" s="7"/>
      <c r="C712" s="8"/>
    </row>
    <row r="713" spans="2:3" ht="12.75" customHeight="1" x14ac:dyDescent="0.2">
      <c r="B713" s="7"/>
      <c r="C713" s="8"/>
    </row>
    <row r="714" spans="2:3" ht="12.75" customHeight="1" x14ac:dyDescent="0.2">
      <c r="B714" s="7"/>
      <c r="C714" s="8"/>
    </row>
    <row r="715" spans="2:3" ht="12.75" customHeight="1" x14ac:dyDescent="0.2">
      <c r="B715" s="7"/>
      <c r="C715" s="8"/>
    </row>
    <row r="716" spans="2:3" ht="12.75" customHeight="1" x14ac:dyDescent="0.2">
      <c r="B716" s="7"/>
      <c r="C716" s="8"/>
    </row>
    <row r="717" spans="2:3" ht="12.75" customHeight="1" x14ac:dyDescent="0.2">
      <c r="B717" s="7"/>
      <c r="C717" s="8"/>
    </row>
    <row r="718" spans="2:3" ht="12.75" customHeight="1" x14ac:dyDescent="0.2">
      <c r="B718" s="7"/>
      <c r="C718" s="8"/>
    </row>
    <row r="719" spans="2:3" ht="12.75" customHeight="1" x14ac:dyDescent="0.2">
      <c r="B719" s="7"/>
      <c r="C719" s="8"/>
    </row>
    <row r="720" spans="2:3" ht="12.75" customHeight="1" x14ac:dyDescent="0.2">
      <c r="B720" s="7"/>
      <c r="C720" s="8"/>
    </row>
    <row r="721" spans="2:3" ht="12.75" customHeight="1" x14ac:dyDescent="0.2">
      <c r="B721" s="7"/>
      <c r="C721" s="8"/>
    </row>
    <row r="722" spans="2:3" ht="12.75" customHeight="1" x14ac:dyDescent="0.2">
      <c r="B722" s="7"/>
      <c r="C722" s="8"/>
    </row>
    <row r="723" spans="2:3" ht="12.75" customHeight="1" x14ac:dyDescent="0.2">
      <c r="B723" s="7"/>
      <c r="C723" s="8"/>
    </row>
    <row r="724" spans="2:3" ht="12.75" customHeight="1" x14ac:dyDescent="0.2">
      <c r="B724" s="7"/>
      <c r="C724" s="8"/>
    </row>
    <row r="725" spans="2:3" ht="12.75" customHeight="1" x14ac:dyDescent="0.2">
      <c r="B725" s="7"/>
      <c r="C725" s="8"/>
    </row>
    <row r="726" spans="2:3" ht="12.75" customHeight="1" x14ac:dyDescent="0.2">
      <c r="B726" s="7"/>
      <c r="C726" s="8"/>
    </row>
    <row r="727" spans="2:3" ht="12.75" customHeight="1" x14ac:dyDescent="0.2">
      <c r="B727" s="7"/>
      <c r="C727" s="8"/>
    </row>
    <row r="728" spans="2:3" ht="12.75" customHeight="1" x14ac:dyDescent="0.2">
      <c r="B728" s="7"/>
      <c r="C728" s="8"/>
    </row>
    <row r="729" spans="2:3" ht="12.75" customHeight="1" x14ac:dyDescent="0.2">
      <c r="B729" s="7"/>
      <c r="C729" s="8"/>
    </row>
    <row r="730" spans="2:3" ht="12.75" customHeight="1" x14ac:dyDescent="0.2">
      <c r="B730" s="7"/>
      <c r="C730" s="8"/>
    </row>
    <row r="731" spans="2:3" ht="12.75" customHeight="1" x14ac:dyDescent="0.2">
      <c r="B731" s="7"/>
      <c r="C731" s="8"/>
    </row>
    <row r="732" spans="2:3" ht="12.75" customHeight="1" x14ac:dyDescent="0.2">
      <c r="B732" s="7"/>
      <c r="C732" s="8"/>
    </row>
    <row r="733" spans="2:3" ht="12.75" customHeight="1" x14ac:dyDescent="0.2">
      <c r="B733" s="7"/>
      <c r="C733" s="8"/>
    </row>
    <row r="734" spans="2:3" ht="12.75" customHeight="1" x14ac:dyDescent="0.2">
      <c r="B734" s="7"/>
      <c r="C734" s="8"/>
    </row>
    <row r="735" spans="2:3" ht="12.75" customHeight="1" x14ac:dyDescent="0.2">
      <c r="B735" s="7"/>
      <c r="C735" s="8"/>
    </row>
    <row r="736" spans="2:3" ht="12.75" customHeight="1" x14ac:dyDescent="0.2">
      <c r="B736" s="7"/>
      <c r="C736" s="8"/>
    </row>
    <row r="737" spans="2:3" ht="12.75" customHeight="1" x14ac:dyDescent="0.2">
      <c r="B737" s="7"/>
      <c r="C737" s="8"/>
    </row>
    <row r="738" spans="2:3" ht="12.75" customHeight="1" x14ac:dyDescent="0.2">
      <c r="B738" s="7"/>
      <c r="C738" s="8"/>
    </row>
    <row r="739" spans="2:3" ht="12.75" customHeight="1" x14ac:dyDescent="0.2">
      <c r="B739" s="7"/>
      <c r="C739" s="8"/>
    </row>
    <row r="740" spans="2:3" ht="12.75" customHeight="1" x14ac:dyDescent="0.2">
      <c r="B740" s="7"/>
      <c r="C740" s="8"/>
    </row>
    <row r="741" spans="2:3" ht="12.75" customHeight="1" x14ac:dyDescent="0.2">
      <c r="B741" s="7"/>
      <c r="C741" s="8"/>
    </row>
    <row r="742" spans="2:3" ht="12.75" customHeight="1" x14ac:dyDescent="0.2">
      <c r="B742" s="7"/>
      <c r="C742" s="8"/>
    </row>
    <row r="743" spans="2:3" ht="12.75" customHeight="1" x14ac:dyDescent="0.2">
      <c r="B743" s="7"/>
      <c r="C743" s="8"/>
    </row>
    <row r="744" spans="2:3" ht="12.75" customHeight="1" x14ac:dyDescent="0.2">
      <c r="B744" s="7"/>
      <c r="C744" s="8"/>
    </row>
    <row r="745" spans="2:3" ht="12.75" customHeight="1" x14ac:dyDescent="0.2">
      <c r="B745" s="7"/>
      <c r="C745" s="8"/>
    </row>
    <row r="746" spans="2:3" ht="12.75" customHeight="1" x14ac:dyDescent="0.2">
      <c r="B746" s="7"/>
      <c r="C746" s="8"/>
    </row>
    <row r="747" spans="2:3" ht="12.75" customHeight="1" x14ac:dyDescent="0.2">
      <c r="B747" s="7"/>
      <c r="C747" s="8"/>
    </row>
    <row r="748" spans="2:3" ht="12.75" customHeight="1" x14ac:dyDescent="0.2">
      <c r="B748" s="7"/>
      <c r="C748" s="8"/>
    </row>
    <row r="749" spans="2:3" ht="12.75" customHeight="1" x14ac:dyDescent="0.2">
      <c r="B749" s="7"/>
      <c r="C749" s="8"/>
    </row>
    <row r="750" spans="2:3" ht="12.75" customHeight="1" x14ac:dyDescent="0.2">
      <c r="B750" s="7"/>
      <c r="C750" s="8"/>
    </row>
    <row r="751" spans="2:3" ht="12.75" customHeight="1" x14ac:dyDescent="0.2">
      <c r="B751" s="7"/>
      <c r="C751" s="8"/>
    </row>
    <row r="752" spans="2:3" ht="12.75" customHeight="1" x14ac:dyDescent="0.2">
      <c r="B752" s="7"/>
      <c r="C752" s="8"/>
    </row>
    <row r="753" spans="2:3" ht="12.75" customHeight="1" x14ac:dyDescent="0.2">
      <c r="B753" s="7"/>
      <c r="C753" s="8"/>
    </row>
    <row r="754" spans="2:3" ht="12.75" customHeight="1" x14ac:dyDescent="0.2">
      <c r="B754" s="7"/>
      <c r="C754" s="8"/>
    </row>
    <row r="755" spans="2:3" ht="12.75" customHeight="1" x14ac:dyDescent="0.2">
      <c r="B755" s="7"/>
      <c r="C755" s="8"/>
    </row>
    <row r="756" spans="2:3" ht="12.75" customHeight="1" x14ac:dyDescent="0.2">
      <c r="B756" s="7"/>
      <c r="C756" s="8"/>
    </row>
    <row r="757" spans="2:3" ht="12.75" customHeight="1" x14ac:dyDescent="0.2">
      <c r="B757" s="7"/>
      <c r="C757" s="8"/>
    </row>
    <row r="758" spans="2:3" ht="12.75" customHeight="1" x14ac:dyDescent="0.2">
      <c r="B758" s="7"/>
      <c r="C758" s="8"/>
    </row>
    <row r="759" spans="2:3" ht="12.75" customHeight="1" x14ac:dyDescent="0.2">
      <c r="B759" s="7"/>
      <c r="C759" s="8"/>
    </row>
    <row r="760" spans="2:3" ht="12.75" customHeight="1" x14ac:dyDescent="0.2">
      <c r="B760" s="7"/>
      <c r="C760" s="8"/>
    </row>
    <row r="761" spans="2:3" ht="12.75" customHeight="1" x14ac:dyDescent="0.2">
      <c r="B761" s="7"/>
      <c r="C761" s="8"/>
    </row>
    <row r="762" spans="2:3" ht="12.75" customHeight="1" x14ac:dyDescent="0.2">
      <c r="B762" s="7"/>
      <c r="C762" s="8"/>
    </row>
    <row r="763" spans="2:3" ht="12.75" customHeight="1" x14ac:dyDescent="0.2">
      <c r="B763" s="7"/>
      <c r="C763" s="8"/>
    </row>
    <row r="764" spans="2:3" ht="12.75" customHeight="1" x14ac:dyDescent="0.2">
      <c r="B764" s="7"/>
      <c r="C764" s="8"/>
    </row>
    <row r="765" spans="2:3" ht="12.75" customHeight="1" x14ac:dyDescent="0.2">
      <c r="B765" s="7"/>
      <c r="C765" s="8"/>
    </row>
    <row r="766" spans="2:3" ht="12.75" customHeight="1" x14ac:dyDescent="0.2">
      <c r="B766" s="7"/>
      <c r="C766" s="8"/>
    </row>
    <row r="767" spans="2:3" ht="12.75" customHeight="1" x14ac:dyDescent="0.2">
      <c r="B767" s="7"/>
      <c r="C767" s="8"/>
    </row>
    <row r="768" spans="2:3" ht="12.75" customHeight="1" x14ac:dyDescent="0.2">
      <c r="B768" s="7"/>
      <c r="C768" s="8"/>
    </row>
    <row r="769" spans="2:3" ht="12.75" customHeight="1" x14ac:dyDescent="0.2">
      <c r="B769" s="7"/>
      <c r="C769" s="8"/>
    </row>
    <row r="770" spans="2:3" ht="12.75" customHeight="1" x14ac:dyDescent="0.2">
      <c r="B770" s="7"/>
      <c r="C770" s="8"/>
    </row>
    <row r="771" spans="2:3" ht="12.75" customHeight="1" x14ac:dyDescent="0.2">
      <c r="B771" s="7"/>
      <c r="C771" s="8"/>
    </row>
    <row r="772" spans="2:3" ht="12.75" customHeight="1" x14ac:dyDescent="0.2">
      <c r="B772" s="7"/>
      <c r="C772" s="8"/>
    </row>
    <row r="773" spans="2:3" ht="12.75" customHeight="1" x14ac:dyDescent="0.2">
      <c r="B773" s="7"/>
      <c r="C773" s="8"/>
    </row>
    <row r="774" spans="2:3" ht="12.75" customHeight="1" x14ac:dyDescent="0.2">
      <c r="B774" s="7"/>
      <c r="C774" s="8"/>
    </row>
    <row r="775" spans="2:3" ht="12.75" customHeight="1" x14ac:dyDescent="0.2">
      <c r="B775" s="7"/>
      <c r="C775" s="8"/>
    </row>
    <row r="776" spans="2:3" ht="12.75" customHeight="1" x14ac:dyDescent="0.2">
      <c r="B776" s="7"/>
      <c r="C776" s="8"/>
    </row>
    <row r="777" spans="2:3" ht="12.75" customHeight="1" x14ac:dyDescent="0.2">
      <c r="B777" s="7"/>
      <c r="C777" s="8"/>
    </row>
    <row r="778" spans="2:3" ht="12.75" customHeight="1" x14ac:dyDescent="0.2">
      <c r="B778" s="7"/>
      <c r="C778" s="8"/>
    </row>
    <row r="779" spans="2:3" ht="12.75" customHeight="1" x14ac:dyDescent="0.2">
      <c r="B779" s="7"/>
      <c r="C779" s="8"/>
    </row>
    <row r="780" spans="2:3" ht="12.75" customHeight="1" x14ac:dyDescent="0.2">
      <c r="B780" s="7"/>
      <c r="C780" s="8"/>
    </row>
    <row r="781" spans="2:3" ht="12.75" customHeight="1" x14ac:dyDescent="0.2">
      <c r="B781" s="7"/>
      <c r="C781" s="8"/>
    </row>
    <row r="782" spans="2:3" ht="12.75" customHeight="1" x14ac:dyDescent="0.2">
      <c r="B782" s="7"/>
      <c r="C782" s="8"/>
    </row>
    <row r="783" spans="2:3" ht="12.75" customHeight="1" x14ac:dyDescent="0.2">
      <c r="B783" s="7"/>
      <c r="C783" s="8"/>
    </row>
    <row r="784" spans="2:3" ht="12.75" customHeight="1" x14ac:dyDescent="0.2">
      <c r="B784" s="7"/>
      <c r="C784" s="8"/>
    </row>
    <row r="785" spans="2:3" ht="12.75" customHeight="1" x14ac:dyDescent="0.2">
      <c r="B785" s="7"/>
      <c r="C785" s="8"/>
    </row>
    <row r="786" spans="2:3" ht="12.75" customHeight="1" x14ac:dyDescent="0.2">
      <c r="B786" s="7"/>
      <c r="C786" s="8"/>
    </row>
    <row r="787" spans="2:3" ht="12.75" customHeight="1" x14ac:dyDescent="0.2">
      <c r="B787" s="7"/>
      <c r="C787" s="8"/>
    </row>
    <row r="788" spans="2:3" ht="12.75" customHeight="1" x14ac:dyDescent="0.2">
      <c r="B788" s="7"/>
      <c r="C788" s="8"/>
    </row>
    <row r="789" spans="2:3" ht="12.75" customHeight="1" x14ac:dyDescent="0.2">
      <c r="B789" s="7"/>
      <c r="C789" s="8"/>
    </row>
    <row r="790" spans="2:3" ht="12.75" customHeight="1" x14ac:dyDescent="0.2">
      <c r="B790" s="7"/>
      <c r="C790" s="8"/>
    </row>
    <row r="791" spans="2:3" ht="12.75" customHeight="1" x14ac:dyDescent="0.2">
      <c r="B791" s="7"/>
      <c r="C791" s="8"/>
    </row>
    <row r="792" spans="2:3" ht="12.75" customHeight="1" x14ac:dyDescent="0.2">
      <c r="B792" s="7"/>
      <c r="C792" s="8"/>
    </row>
    <row r="793" spans="2:3" ht="12.75" customHeight="1" x14ac:dyDescent="0.2">
      <c r="B793" s="7"/>
      <c r="C793" s="8"/>
    </row>
    <row r="794" spans="2:3" ht="12.75" customHeight="1" x14ac:dyDescent="0.2">
      <c r="B794" s="7"/>
      <c r="C794" s="8"/>
    </row>
    <row r="795" spans="2:3" ht="12.75" customHeight="1" x14ac:dyDescent="0.2">
      <c r="B795" s="7"/>
      <c r="C795" s="8"/>
    </row>
    <row r="796" spans="2:3" ht="12.75" customHeight="1" x14ac:dyDescent="0.2">
      <c r="B796" s="7"/>
      <c r="C796" s="8"/>
    </row>
    <row r="797" spans="2:3" ht="12.75" customHeight="1" x14ac:dyDescent="0.2">
      <c r="B797" s="7"/>
      <c r="C797" s="8"/>
    </row>
    <row r="798" spans="2:3" ht="12.75" customHeight="1" x14ac:dyDescent="0.2">
      <c r="B798" s="7"/>
      <c r="C798" s="8"/>
    </row>
    <row r="799" spans="2:3" ht="12.75" customHeight="1" x14ac:dyDescent="0.2">
      <c r="B799" s="7"/>
      <c r="C799" s="8"/>
    </row>
    <row r="800" spans="2:3" ht="12.75" customHeight="1" x14ac:dyDescent="0.2">
      <c r="B800" s="7"/>
      <c r="C800" s="8"/>
    </row>
    <row r="801" spans="2:3" ht="12.75" customHeight="1" x14ac:dyDescent="0.2">
      <c r="B801" s="7"/>
      <c r="C801" s="8"/>
    </row>
    <row r="802" spans="2:3" ht="12.75" customHeight="1" x14ac:dyDescent="0.2">
      <c r="B802" s="7"/>
      <c r="C802" s="8"/>
    </row>
    <row r="803" spans="2:3" ht="12.75" customHeight="1" x14ac:dyDescent="0.2">
      <c r="B803" s="7"/>
      <c r="C803" s="8"/>
    </row>
    <row r="804" spans="2:3" ht="12.75" customHeight="1" x14ac:dyDescent="0.2">
      <c r="B804" s="7"/>
      <c r="C804" s="8"/>
    </row>
    <row r="805" spans="2:3" ht="12.75" customHeight="1" x14ac:dyDescent="0.2">
      <c r="B805" s="7"/>
      <c r="C805" s="8"/>
    </row>
    <row r="806" spans="2:3" ht="12.75" customHeight="1" x14ac:dyDescent="0.2">
      <c r="B806" s="7"/>
      <c r="C806" s="8"/>
    </row>
    <row r="807" spans="2:3" ht="12.75" customHeight="1" x14ac:dyDescent="0.2">
      <c r="B807" s="7"/>
      <c r="C807" s="8"/>
    </row>
    <row r="808" spans="2:3" ht="12.75" customHeight="1" x14ac:dyDescent="0.2">
      <c r="B808" s="7"/>
      <c r="C808" s="8"/>
    </row>
    <row r="809" spans="2:3" ht="12.75" customHeight="1" x14ac:dyDescent="0.2">
      <c r="B809" s="7"/>
      <c r="C809" s="8"/>
    </row>
    <row r="810" spans="2:3" ht="12.75" customHeight="1" x14ac:dyDescent="0.2">
      <c r="B810" s="7"/>
      <c r="C810" s="8"/>
    </row>
    <row r="811" spans="2:3" ht="12.75" customHeight="1" x14ac:dyDescent="0.2">
      <c r="B811" s="7"/>
      <c r="C811" s="8"/>
    </row>
    <row r="812" spans="2:3" ht="12.75" customHeight="1" x14ac:dyDescent="0.2">
      <c r="B812" s="7"/>
      <c r="C812" s="8"/>
    </row>
    <row r="813" spans="2:3" ht="12.75" customHeight="1" x14ac:dyDescent="0.2">
      <c r="B813" s="7"/>
      <c r="C813" s="8"/>
    </row>
    <row r="814" spans="2:3" ht="12.75" customHeight="1" x14ac:dyDescent="0.2">
      <c r="B814" s="7"/>
      <c r="C814" s="8"/>
    </row>
    <row r="815" spans="2:3" ht="12.75" customHeight="1" x14ac:dyDescent="0.2">
      <c r="B815" s="7"/>
      <c r="C815" s="8"/>
    </row>
    <row r="816" spans="2:3" ht="12.75" customHeight="1" x14ac:dyDescent="0.2">
      <c r="B816" s="7"/>
      <c r="C816" s="8"/>
    </row>
    <row r="817" spans="2:3" ht="12.75" customHeight="1" x14ac:dyDescent="0.2">
      <c r="B817" s="7"/>
      <c r="C817" s="8"/>
    </row>
    <row r="818" spans="2:3" ht="12.75" customHeight="1" x14ac:dyDescent="0.2">
      <c r="B818" s="7"/>
      <c r="C818" s="8"/>
    </row>
    <row r="819" spans="2:3" ht="12.75" customHeight="1" x14ac:dyDescent="0.2">
      <c r="B819" s="7"/>
      <c r="C819" s="8"/>
    </row>
    <row r="820" spans="2:3" ht="12.75" customHeight="1" x14ac:dyDescent="0.2">
      <c r="B820" s="7"/>
      <c r="C820" s="8"/>
    </row>
    <row r="821" spans="2:3" ht="12.75" customHeight="1" x14ac:dyDescent="0.2">
      <c r="B821" s="7"/>
      <c r="C821" s="8"/>
    </row>
    <row r="822" spans="2:3" ht="12.75" customHeight="1" x14ac:dyDescent="0.2">
      <c r="B822" s="7"/>
      <c r="C822" s="8"/>
    </row>
    <row r="823" spans="2:3" ht="12.75" customHeight="1" x14ac:dyDescent="0.2">
      <c r="B823" s="7"/>
      <c r="C823" s="8"/>
    </row>
    <row r="824" spans="2:3" ht="12.75" customHeight="1" x14ac:dyDescent="0.2">
      <c r="B824" s="7"/>
      <c r="C824" s="8"/>
    </row>
    <row r="825" spans="2:3" ht="12.75" customHeight="1" x14ac:dyDescent="0.2">
      <c r="B825" s="7"/>
      <c r="C825" s="8"/>
    </row>
    <row r="826" spans="2:3" ht="12.75" customHeight="1" x14ac:dyDescent="0.2">
      <c r="B826" s="7"/>
      <c r="C826" s="8"/>
    </row>
    <row r="827" spans="2:3" ht="12.75" customHeight="1" x14ac:dyDescent="0.2">
      <c r="B827" s="7"/>
      <c r="C827" s="8"/>
    </row>
    <row r="828" spans="2:3" ht="12.75" customHeight="1" x14ac:dyDescent="0.2">
      <c r="B828" s="7"/>
      <c r="C828" s="8"/>
    </row>
    <row r="829" spans="2:3" ht="12.75" customHeight="1" x14ac:dyDescent="0.2">
      <c r="B829" s="7"/>
      <c r="C829" s="8"/>
    </row>
    <row r="830" spans="2:3" ht="12.75" customHeight="1" x14ac:dyDescent="0.2">
      <c r="B830" s="7"/>
      <c r="C830" s="8"/>
    </row>
    <row r="831" spans="2:3" ht="12.75" customHeight="1" x14ac:dyDescent="0.2">
      <c r="B831" s="7"/>
      <c r="C831" s="8"/>
    </row>
    <row r="832" spans="2:3" ht="12.75" customHeight="1" x14ac:dyDescent="0.2">
      <c r="B832" s="7"/>
      <c r="C832" s="8"/>
    </row>
    <row r="833" spans="2:3" ht="12.75" customHeight="1" x14ac:dyDescent="0.2">
      <c r="B833" s="7"/>
      <c r="C833" s="8"/>
    </row>
    <row r="834" spans="2:3" ht="12.75" customHeight="1" x14ac:dyDescent="0.2">
      <c r="B834" s="7"/>
      <c r="C834" s="8"/>
    </row>
    <row r="835" spans="2:3" ht="12.75" customHeight="1" x14ac:dyDescent="0.2">
      <c r="B835" s="7"/>
      <c r="C835" s="8"/>
    </row>
    <row r="836" spans="2:3" ht="12.75" customHeight="1" x14ac:dyDescent="0.2">
      <c r="B836" s="7"/>
      <c r="C836" s="8"/>
    </row>
    <row r="837" spans="2:3" ht="12.75" customHeight="1" x14ac:dyDescent="0.2">
      <c r="B837" s="7"/>
      <c r="C837" s="8"/>
    </row>
    <row r="838" spans="2:3" ht="12.75" customHeight="1" x14ac:dyDescent="0.2">
      <c r="B838" s="7"/>
      <c r="C838" s="8"/>
    </row>
    <row r="839" spans="2:3" ht="12.75" customHeight="1" x14ac:dyDescent="0.2">
      <c r="B839" s="7"/>
      <c r="C839" s="8"/>
    </row>
    <row r="840" spans="2:3" ht="12.75" customHeight="1" x14ac:dyDescent="0.2">
      <c r="B840" s="7"/>
      <c r="C840" s="8"/>
    </row>
    <row r="841" spans="2:3" ht="12.75" customHeight="1" x14ac:dyDescent="0.2">
      <c r="B841" s="7"/>
      <c r="C841" s="8"/>
    </row>
    <row r="842" spans="2:3" ht="12.75" customHeight="1" x14ac:dyDescent="0.2">
      <c r="B842" s="7"/>
      <c r="C842" s="8"/>
    </row>
    <row r="843" spans="2:3" ht="12.75" customHeight="1" x14ac:dyDescent="0.2">
      <c r="B843" s="7"/>
      <c r="C843" s="8"/>
    </row>
    <row r="844" spans="2:3" ht="12.75" customHeight="1" x14ac:dyDescent="0.2">
      <c r="B844" s="7"/>
      <c r="C844" s="8"/>
    </row>
    <row r="845" spans="2:3" ht="12.75" customHeight="1" x14ac:dyDescent="0.2">
      <c r="B845" s="7"/>
      <c r="C845" s="8"/>
    </row>
    <row r="846" spans="2:3" ht="12.75" customHeight="1" x14ac:dyDescent="0.2">
      <c r="B846" s="7"/>
      <c r="C846" s="8"/>
    </row>
    <row r="847" spans="2:3" ht="12.75" customHeight="1" x14ac:dyDescent="0.2">
      <c r="B847" s="7"/>
      <c r="C847" s="8"/>
    </row>
    <row r="848" spans="2:3" ht="12.75" customHeight="1" x14ac:dyDescent="0.2">
      <c r="B848" s="7"/>
      <c r="C848" s="8"/>
    </row>
    <row r="849" spans="2:3" ht="12.75" customHeight="1" x14ac:dyDescent="0.2">
      <c r="B849" s="7"/>
      <c r="C849" s="8"/>
    </row>
    <row r="850" spans="2:3" ht="12.75" customHeight="1" x14ac:dyDescent="0.2">
      <c r="B850" s="7"/>
      <c r="C850" s="8"/>
    </row>
    <row r="851" spans="2:3" ht="12.75" customHeight="1" x14ac:dyDescent="0.2">
      <c r="B851" s="7"/>
      <c r="C851" s="8"/>
    </row>
    <row r="852" spans="2:3" ht="12.75" customHeight="1" x14ac:dyDescent="0.2">
      <c r="B852" s="7"/>
      <c r="C852" s="8"/>
    </row>
    <row r="853" spans="2:3" ht="12.75" customHeight="1" x14ac:dyDescent="0.2">
      <c r="B853" s="7"/>
      <c r="C853" s="8"/>
    </row>
    <row r="854" spans="2:3" ht="12.75" customHeight="1" x14ac:dyDescent="0.2">
      <c r="B854" s="7"/>
      <c r="C854" s="8"/>
    </row>
    <row r="855" spans="2:3" ht="12.75" customHeight="1" x14ac:dyDescent="0.2">
      <c r="B855" s="7"/>
      <c r="C855" s="8"/>
    </row>
    <row r="856" spans="2:3" ht="12.75" customHeight="1" x14ac:dyDescent="0.2">
      <c r="B856" s="7"/>
      <c r="C856" s="8"/>
    </row>
    <row r="857" spans="2:3" ht="12.75" customHeight="1" x14ac:dyDescent="0.2">
      <c r="B857" s="7"/>
      <c r="C857" s="8"/>
    </row>
    <row r="858" spans="2:3" ht="12.75" customHeight="1" x14ac:dyDescent="0.2">
      <c r="B858" s="7"/>
      <c r="C858" s="8"/>
    </row>
    <row r="859" spans="2:3" ht="12.75" customHeight="1" x14ac:dyDescent="0.2">
      <c r="B859" s="7"/>
      <c r="C859" s="8"/>
    </row>
    <row r="860" spans="2:3" ht="12.75" customHeight="1" x14ac:dyDescent="0.2">
      <c r="B860" s="7"/>
      <c r="C860" s="8"/>
    </row>
    <row r="861" spans="2:3" ht="12.75" customHeight="1" x14ac:dyDescent="0.2">
      <c r="B861" s="7"/>
      <c r="C861" s="8"/>
    </row>
    <row r="862" spans="2:3" ht="12.75" customHeight="1" x14ac:dyDescent="0.2">
      <c r="B862" s="7"/>
      <c r="C862" s="8"/>
    </row>
    <row r="863" spans="2:3" ht="12.75" customHeight="1" x14ac:dyDescent="0.2">
      <c r="B863" s="7"/>
      <c r="C863" s="8"/>
    </row>
    <row r="864" spans="2:3" ht="12.75" customHeight="1" x14ac:dyDescent="0.2">
      <c r="B864" s="7"/>
      <c r="C864" s="8"/>
    </row>
    <row r="865" spans="2:3" ht="12.75" customHeight="1" x14ac:dyDescent="0.2">
      <c r="B865" s="7"/>
      <c r="C865" s="8"/>
    </row>
    <row r="866" spans="2:3" ht="12.75" customHeight="1" x14ac:dyDescent="0.2">
      <c r="B866" s="7"/>
      <c r="C866" s="8"/>
    </row>
    <row r="867" spans="2:3" ht="12.75" customHeight="1" x14ac:dyDescent="0.2">
      <c r="B867" s="7"/>
      <c r="C867" s="8"/>
    </row>
    <row r="868" spans="2:3" ht="12.75" customHeight="1" x14ac:dyDescent="0.2">
      <c r="B868" s="7"/>
      <c r="C868" s="8"/>
    </row>
    <row r="869" spans="2:3" ht="12.75" customHeight="1" x14ac:dyDescent="0.2">
      <c r="B869" s="7"/>
      <c r="C869" s="8"/>
    </row>
    <row r="870" spans="2:3" ht="12.75" customHeight="1" x14ac:dyDescent="0.2">
      <c r="B870" s="7"/>
      <c r="C870" s="8"/>
    </row>
    <row r="871" spans="2:3" ht="12.75" customHeight="1" x14ac:dyDescent="0.2">
      <c r="B871" s="7"/>
      <c r="C871" s="8"/>
    </row>
    <row r="872" spans="2:3" ht="12.75" customHeight="1" x14ac:dyDescent="0.2">
      <c r="B872" s="7"/>
      <c r="C872" s="8"/>
    </row>
    <row r="873" spans="2:3" ht="12.75" customHeight="1" x14ac:dyDescent="0.2">
      <c r="B873" s="7"/>
      <c r="C873" s="8"/>
    </row>
    <row r="874" spans="2:3" ht="12.75" customHeight="1" x14ac:dyDescent="0.2">
      <c r="B874" s="7"/>
      <c r="C874" s="8"/>
    </row>
    <row r="875" spans="2:3" ht="12.75" customHeight="1" x14ac:dyDescent="0.2">
      <c r="B875" s="7"/>
      <c r="C875" s="8"/>
    </row>
    <row r="876" spans="2:3" ht="12.75" customHeight="1" x14ac:dyDescent="0.2">
      <c r="B876" s="7"/>
      <c r="C876" s="8"/>
    </row>
    <row r="877" spans="2:3" ht="12.75" customHeight="1" x14ac:dyDescent="0.2">
      <c r="B877" s="7"/>
      <c r="C877" s="8"/>
    </row>
    <row r="878" spans="2:3" ht="12.75" customHeight="1" x14ac:dyDescent="0.2">
      <c r="B878" s="7"/>
      <c r="C878" s="8"/>
    </row>
    <row r="879" spans="2:3" ht="12.75" customHeight="1" x14ac:dyDescent="0.2">
      <c r="B879" s="7"/>
      <c r="C879" s="8"/>
    </row>
    <row r="880" spans="2:3" ht="12.75" customHeight="1" x14ac:dyDescent="0.2">
      <c r="B880" s="7"/>
      <c r="C880" s="8"/>
    </row>
    <row r="881" spans="2:3" ht="12.75" customHeight="1" x14ac:dyDescent="0.2">
      <c r="B881" s="7"/>
      <c r="C881" s="8"/>
    </row>
    <row r="882" spans="2:3" ht="12.75" customHeight="1" x14ac:dyDescent="0.2">
      <c r="B882" s="7"/>
      <c r="C882" s="8"/>
    </row>
    <row r="883" spans="2:3" ht="12.75" customHeight="1" x14ac:dyDescent="0.2">
      <c r="B883" s="7"/>
      <c r="C883" s="8"/>
    </row>
    <row r="884" spans="2:3" ht="12.75" customHeight="1" x14ac:dyDescent="0.2">
      <c r="B884" s="7"/>
      <c r="C884" s="8"/>
    </row>
    <row r="885" spans="2:3" ht="12.75" customHeight="1" x14ac:dyDescent="0.2">
      <c r="B885" s="7"/>
      <c r="C885" s="8"/>
    </row>
    <row r="886" spans="2:3" ht="12.75" customHeight="1" x14ac:dyDescent="0.2">
      <c r="B886" s="7"/>
      <c r="C886" s="8"/>
    </row>
    <row r="887" spans="2:3" ht="12.75" customHeight="1" x14ac:dyDescent="0.2">
      <c r="B887" s="7"/>
      <c r="C887" s="8"/>
    </row>
    <row r="888" spans="2:3" ht="12.75" customHeight="1" x14ac:dyDescent="0.2">
      <c r="B888" s="7"/>
      <c r="C888" s="8"/>
    </row>
    <row r="889" spans="2:3" ht="12.75" customHeight="1" x14ac:dyDescent="0.2">
      <c r="B889" s="7"/>
      <c r="C889" s="8"/>
    </row>
    <row r="890" spans="2:3" ht="12.75" customHeight="1" x14ac:dyDescent="0.2">
      <c r="B890" s="7"/>
      <c r="C890" s="8"/>
    </row>
    <row r="891" spans="2:3" ht="12.75" customHeight="1" x14ac:dyDescent="0.2">
      <c r="B891" s="7"/>
      <c r="C891" s="8"/>
    </row>
    <row r="892" spans="2:3" ht="12.75" customHeight="1" x14ac:dyDescent="0.2">
      <c r="B892" s="7"/>
      <c r="C892" s="8"/>
    </row>
    <row r="893" spans="2:3" ht="12.75" customHeight="1" x14ac:dyDescent="0.2">
      <c r="B893" s="7"/>
      <c r="C893" s="8"/>
    </row>
    <row r="894" spans="2:3" ht="12.75" customHeight="1" x14ac:dyDescent="0.2">
      <c r="B894" s="7"/>
      <c r="C894" s="8"/>
    </row>
    <row r="895" spans="2:3" ht="12.75" customHeight="1" x14ac:dyDescent="0.2">
      <c r="B895" s="7"/>
      <c r="C895" s="8"/>
    </row>
    <row r="896" spans="2:3" ht="12.75" customHeight="1" x14ac:dyDescent="0.2">
      <c r="B896" s="7"/>
      <c r="C896" s="8"/>
    </row>
    <row r="897" spans="2:3" ht="12.75" customHeight="1" x14ac:dyDescent="0.2">
      <c r="B897" s="7"/>
      <c r="C897" s="8"/>
    </row>
    <row r="898" spans="2:3" ht="12.75" customHeight="1" x14ac:dyDescent="0.2">
      <c r="B898" s="7"/>
      <c r="C898" s="8"/>
    </row>
    <row r="899" spans="2:3" ht="12.75" customHeight="1" x14ac:dyDescent="0.2">
      <c r="B899" s="7"/>
      <c r="C899" s="8"/>
    </row>
    <row r="900" spans="2:3" ht="12.75" customHeight="1" x14ac:dyDescent="0.2">
      <c r="B900" s="7"/>
      <c r="C900" s="8"/>
    </row>
    <row r="901" spans="2:3" ht="12.75" customHeight="1" x14ac:dyDescent="0.2">
      <c r="B901" s="7"/>
      <c r="C901" s="8"/>
    </row>
    <row r="902" spans="2:3" ht="12.75" customHeight="1" x14ac:dyDescent="0.2">
      <c r="B902" s="7"/>
      <c r="C902" s="8"/>
    </row>
    <row r="903" spans="2:3" ht="12.75" customHeight="1" x14ac:dyDescent="0.2">
      <c r="B903" s="7"/>
      <c r="C903" s="8"/>
    </row>
    <row r="904" spans="2:3" ht="12.75" customHeight="1" x14ac:dyDescent="0.2">
      <c r="B904" s="7"/>
      <c r="C904" s="8"/>
    </row>
    <row r="905" spans="2:3" ht="12.75" customHeight="1" x14ac:dyDescent="0.2">
      <c r="B905" s="7"/>
      <c r="C905" s="8"/>
    </row>
    <row r="906" spans="2:3" ht="12.75" customHeight="1" x14ac:dyDescent="0.2">
      <c r="B906" s="7"/>
      <c r="C906" s="8"/>
    </row>
    <row r="907" spans="2:3" ht="12.75" customHeight="1" x14ac:dyDescent="0.2">
      <c r="B907" s="7"/>
      <c r="C907" s="8"/>
    </row>
    <row r="908" spans="2:3" ht="12.75" customHeight="1" x14ac:dyDescent="0.2">
      <c r="B908" s="7"/>
      <c r="C908" s="8"/>
    </row>
    <row r="909" spans="2:3" ht="12.75" customHeight="1" x14ac:dyDescent="0.2">
      <c r="B909" s="7"/>
      <c r="C909" s="8"/>
    </row>
    <row r="910" spans="2:3" ht="12.75" customHeight="1" x14ac:dyDescent="0.2">
      <c r="B910" s="7"/>
      <c r="C910" s="8"/>
    </row>
    <row r="911" spans="2:3" ht="12.75" customHeight="1" x14ac:dyDescent="0.2">
      <c r="B911" s="7"/>
      <c r="C911" s="8"/>
    </row>
    <row r="912" spans="2:3" ht="12.75" customHeight="1" x14ac:dyDescent="0.2">
      <c r="B912" s="7"/>
      <c r="C912" s="8"/>
    </row>
    <row r="913" spans="2:3" ht="12.75" customHeight="1" x14ac:dyDescent="0.2">
      <c r="B913" s="7"/>
      <c r="C913" s="8"/>
    </row>
    <row r="914" spans="2:3" ht="12.75" customHeight="1" x14ac:dyDescent="0.2">
      <c r="B914" s="7"/>
      <c r="C914" s="8"/>
    </row>
    <row r="915" spans="2:3" ht="12.75" customHeight="1" x14ac:dyDescent="0.2">
      <c r="B915" s="7"/>
      <c r="C915" s="8"/>
    </row>
    <row r="916" spans="2:3" ht="12.75" customHeight="1" x14ac:dyDescent="0.2">
      <c r="B916" s="7"/>
      <c r="C916" s="8"/>
    </row>
    <row r="917" spans="2:3" ht="12.75" customHeight="1" x14ac:dyDescent="0.2">
      <c r="B917" s="7"/>
      <c r="C917" s="8"/>
    </row>
    <row r="918" spans="2:3" ht="12.75" customHeight="1" x14ac:dyDescent="0.2">
      <c r="B918" s="7"/>
      <c r="C918" s="8"/>
    </row>
    <row r="919" spans="2:3" ht="12.75" customHeight="1" x14ac:dyDescent="0.2">
      <c r="B919" s="7"/>
      <c r="C919" s="8"/>
    </row>
    <row r="920" spans="2:3" ht="12.75" customHeight="1" x14ac:dyDescent="0.2">
      <c r="B920" s="7"/>
      <c r="C920" s="8"/>
    </row>
    <row r="921" spans="2:3" ht="12.75" customHeight="1" x14ac:dyDescent="0.2">
      <c r="B921" s="7"/>
      <c r="C921" s="8"/>
    </row>
    <row r="922" spans="2:3" ht="12.75" customHeight="1" x14ac:dyDescent="0.2">
      <c r="B922" s="7"/>
      <c r="C922" s="8"/>
    </row>
    <row r="923" spans="2:3" ht="12.75" customHeight="1" x14ac:dyDescent="0.2">
      <c r="B923" s="7"/>
      <c r="C923" s="8"/>
    </row>
    <row r="924" spans="2:3" ht="12.75" customHeight="1" x14ac:dyDescent="0.2">
      <c r="B924" s="7"/>
      <c r="C924" s="8"/>
    </row>
    <row r="925" spans="2:3" ht="12.75" customHeight="1" x14ac:dyDescent="0.2">
      <c r="B925" s="7"/>
      <c r="C925" s="8"/>
    </row>
    <row r="926" spans="2:3" ht="12.75" customHeight="1" x14ac:dyDescent="0.2">
      <c r="B926" s="7"/>
      <c r="C926" s="8"/>
    </row>
    <row r="927" spans="2:3" ht="12.75" customHeight="1" x14ac:dyDescent="0.2">
      <c r="B927" s="7"/>
      <c r="C927" s="8"/>
    </row>
    <row r="928" spans="2:3" ht="12.75" customHeight="1" x14ac:dyDescent="0.2">
      <c r="B928" s="7"/>
      <c r="C928" s="8"/>
    </row>
    <row r="929" spans="2:3" ht="12.75" customHeight="1" x14ac:dyDescent="0.2">
      <c r="B929" s="7"/>
      <c r="C929" s="8"/>
    </row>
    <row r="930" spans="2:3" ht="12.75" customHeight="1" x14ac:dyDescent="0.2">
      <c r="B930" s="7"/>
      <c r="C930" s="8"/>
    </row>
    <row r="931" spans="2:3" ht="12.75" customHeight="1" x14ac:dyDescent="0.2">
      <c r="B931" s="7"/>
      <c r="C931" s="8"/>
    </row>
    <row r="932" spans="2:3" ht="12.75" customHeight="1" x14ac:dyDescent="0.2">
      <c r="B932" s="7"/>
      <c r="C932" s="8"/>
    </row>
    <row r="933" spans="2:3" ht="12.75" customHeight="1" x14ac:dyDescent="0.2">
      <c r="B933" s="7"/>
      <c r="C933" s="8"/>
    </row>
    <row r="934" spans="2:3" ht="12.75" customHeight="1" x14ac:dyDescent="0.2">
      <c r="B934" s="7"/>
      <c r="C934" s="8"/>
    </row>
    <row r="935" spans="2:3" ht="12.75" customHeight="1" x14ac:dyDescent="0.2">
      <c r="B935" s="7"/>
      <c r="C935" s="8"/>
    </row>
    <row r="936" spans="2:3" ht="12.75" customHeight="1" x14ac:dyDescent="0.2">
      <c r="B936" s="7"/>
      <c r="C936" s="8"/>
    </row>
    <row r="937" spans="2:3" ht="12.75" customHeight="1" x14ac:dyDescent="0.2">
      <c r="B937" s="7"/>
      <c r="C937" s="8"/>
    </row>
    <row r="938" spans="2:3" ht="12.75" customHeight="1" x14ac:dyDescent="0.2">
      <c r="B938" s="7"/>
      <c r="C938" s="8"/>
    </row>
    <row r="939" spans="2:3" ht="12.75" customHeight="1" x14ac:dyDescent="0.2">
      <c r="B939" s="7"/>
      <c r="C939" s="8"/>
    </row>
    <row r="940" spans="2:3" ht="12.75" customHeight="1" x14ac:dyDescent="0.2">
      <c r="B940" s="7"/>
      <c r="C940" s="8"/>
    </row>
    <row r="941" spans="2:3" ht="12.75" customHeight="1" x14ac:dyDescent="0.2">
      <c r="B941" s="7"/>
      <c r="C941" s="8"/>
    </row>
    <row r="942" spans="2:3" ht="12.75" customHeight="1" x14ac:dyDescent="0.2">
      <c r="B942" s="7"/>
      <c r="C942" s="8"/>
    </row>
    <row r="943" spans="2:3" ht="12.75" customHeight="1" x14ac:dyDescent="0.2">
      <c r="B943" s="7"/>
      <c r="C943" s="8"/>
    </row>
    <row r="944" spans="2:3" ht="12.75" customHeight="1" x14ac:dyDescent="0.2">
      <c r="B944" s="7"/>
      <c r="C944" s="8"/>
    </row>
    <row r="945" spans="2:3" ht="12.75" customHeight="1" x14ac:dyDescent="0.2">
      <c r="B945" s="7"/>
      <c r="C945" s="8"/>
    </row>
    <row r="946" spans="2:3" ht="12.75" customHeight="1" x14ac:dyDescent="0.2">
      <c r="B946" s="7"/>
      <c r="C946" s="8"/>
    </row>
    <row r="947" spans="2:3" ht="12.75" customHeight="1" x14ac:dyDescent="0.2">
      <c r="B947" s="7"/>
      <c r="C947" s="8"/>
    </row>
    <row r="948" spans="2:3" ht="12.75" customHeight="1" x14ac:dyDescent="0.2">
      <c r="B948" s="7"/>
      <c r="C948" s="8"/>
    </row>
    <row r="949" spans="2:3" ht="12.75" customHeight="1" x14ac:dyDescent="0.2">
      <c r="B949" s="7"/>
      <c r="C949" s="8"/>
    </row>
    <row r="950" spans="2:3" ht="12.75" customHeight="1" x14ac:dyDescent="0.2">
      <c r="B950" s="7"/>
      <c r="C950" s="8"/>
    </row>
    <row r="951" spans="2:3" ht="12.75" customHeight="1" x14ac:dyDescent="0.2">
      <c r="B951" s="7"/>
      <c r="C951" s="8"/>
    </row>
    <row r="952" spans="2:3" ht="12.75" customHeight="1" x14ac:dyDescent="0.2">
      <c r="B952" s="7"/>
      <c r="C952" s="8"/>
    </row>
    <row r="953" spans="2:3" ht="12.75" customHeight="1" x14ac:dyDescent="0.2">
      <c r="B953" s="7"/>
      <c r="C953" s="8"/>
    </row>
    <row r="954" spans="2:3" ht="12.75" customHeight="1" x14ac:dyDescent="0.2">
      <c r="B954" s="7"/>
      <c r="C954" s="8"/>
    </row>
    <row r="955" spans="2:3" ht="12.75" customHeight="1" x14ac:dyDescent="0.2">
      <c r="B955" s="7"/>
      <c r="C955" s="8"/>
    </row>
    <row r="956" spans="2:3" ht="12.75" customHeight="1" x14ac:dyDescent="0.2">
      <c r="B956" s="7"/>
      <c r="C956" s="8"/>
    </row>
    <row r="957" spans="2:3" ht="12.75" customHeight="1" x14ac:dyDescent="0.2">
      <c r="B957" s="7"/>
      <c r="C957" s="8"/>
    </row>
    <row r="958" spans="2:3" ht="12.75" customHeight="1" x14ac:dyDescent="0.2">
      <c r="B958" s="7"/>
      <c r="C958" s="8"/>
    </row>
    <row r="959" spans="2:3" ht="12.75" customHeight="1" x14ac:dyDescent="0.2">
      <c r="B959" s="7"/>
      <c r="C959" s="8"/>
    </row>
    <row r="960" spans="2:3" ht="12.75" customHeight="1" x14ac:dyDescent="0.2">
      <c r="B960" s="7"/>
      <c r="C960" s="8"/>
    </row>
    <row r="961" spans="2:3" ht="12.75" customHeight="1" x14ac:dyDescent="0.2">
      <c r="B961" s="7"/>
      <c r="C961" s="8"/>
    </row>
    <row r="962" spans="2:3" ht="12.75" customHeight="1" x14ac:dyDescent="0.2">
      <c r="B962" s="7"/>
      <c r="C962" s="8"/>
    </row>
    <row r="963" spans="2:3" ht="12.75" customHeight="1" x14ac:dyDescent="0.2">
      <c r="B963" s="7"/>
      <c r="C963" s="8"/>
    </row>
    <row r="964" spans="2:3" ht="12.75" customHeight="1" x14ac:dyDescent="0.2">
      <c r="B964" s="7"/>
      <c r="C964" s="8"/>
    </row>
    <row r="965" spans="2:3" ht="12.75" customHeight="1" x14ac:dyDescent="0.2">
      <c r="B965" s="7"/>
      <c r="C965" s="8"/>
    </row>
    <row r="966" spans="2:3" ht="12.75" customHeight="1" x14ac:dyDescent="0.2">
      <c r="B966" s="7"/>
      <c r="C966" s="8"/>
    </row>
    <row r="967" spans="2:3" ht="12.75" customHeight="1" x14ac:dyDescent="0.2">
      <c r="B967" s="7"/>
      <c r="C967" s="8"/>
    </row>
    <row r="968" spans="2:3" ht="12.75" customHeight="1" x14ac:dyDescent="0.2">
      <c r="B968" s="7"/>
      <c r="C968" s="8"/>
    </row>
    <row r="969" spans="2:3" ht="12.75" customHeight="1" x14ac:dyDescent="0.2">
      <c r="B969" s="7"/>
      <c r="C969" s="8"/>
    </row>
    <row r="970" spans="2:3" ht="12.75" customHeight="1" x14ac:dyDescent="0.2">
      <c r="B970" s="7"/>
      <c r="C970" s="8"/>
    </row>
    <row r="971" spans="2:3" ht="12.75" customHeight="1" x14ac:dyDescent="0.2">
      <c r="B971" s="7"/>
      <c r="C971" s="8"/>
    </row>
    <row r="972" spans="2:3" ht="12.75" customHeight="1" x14ac:dyDescent="0.2">
      <c r="B972" s="7"/>
      <c r="C972" s="8"/>
    </row>
    <row r="973" spans="2:3" ht="12.75" customHeight="1" x14ac:dyDescent="0.2">
      <c r="B973" s="7"/>
      <c r="C973" s="8"/>
    </row>
    <row r="974" spans="2:3" ht="12.75" customHeight="1" x14ac:dyDescent="0.2">
      <c r="B974" s="7"/>
      <c r="C974" s="8"/>
    </row>
    <row r="975" spans="2:3" ht="12.75" customHeight="1" x14ac:dyDescent="0.2">
      <c r="B975" s="7"/>
      <c r="C975" s="8"/>
    </row>
    <row r="976" spans="2:3" ht="12.75" customHeight="1" x14ac:dyDescent="0.2">
      <c r="B976" s="7"/>
      <c r="C976" s="8"/>
    </row>
    <row r="977" spans="2:3" ht="12.75" customHeight="1" x14ac:dyDescent="0.2">
      <c r="B977" s="7"/>
      <c r="C977" s="8"/>
    </row>
    <row r="978" spans="2:3" ht="12.75" customHeight="1" x14ac:dyDescent="0.2">
      <c r="B978" s="7"/>
      <c r="C978" s="8"/>
    </row>
    <row r="979" spans="2:3" ht="12.75" customHeight="1" x14ac:dyDescent="0.2">
      <c r="B979" s="7"/>
      <c r="C979" s="8"/>
    </row>
    <row r="980" spans="2:3" ht="12.75" customHeight="1" x14ac:dyDescent="0.2">
      <c r="B980" s="7"/>
      <c r="C980" s="8"/>
    </row>
    <row r="981" spans="2:3" ht="12.75" customHeight="1" x14ac:dyDescent="0.2">
      <c r="B981" s="7"/>
      <c r="C981" s="8"/>
    </row>
    <row r="982" spans="2:3" ht="12.75" customHeight="1" x14ac:dyDescent="0.2">
      <c r="B982" s="7"/>
      <c r="C982" s="8"/>
    </row>
    <row r="983" spans="2:3" ht="12.75" customHeight="1" x14ac:dyDescent="0.2">
      <c r="B983" s="7"/>
      <c r="C983" s="8"/>
    </row>
    <row r="984" spans="2:3" ht="12.75" customHeight="1" x14ac:dyDescent="0.2">
      <c r="B984" s="7"/>
      <c r="C984" s="8"/>
    </row>
    <row r="985" spans="2:3" ht="12.75" customHeight="1" x14ac:dyDescent="0.2">
      <c r="B985" s="7"/>
      <c r="C985" s="8"/>
    </row>
    <row r="986" spans="2:3" ht="12.75" customHeight="1" x14ac:dyDescent="0.2">
      <c r="B986" s="7"/>
      <c r="C986" s="8"/>
    </row>
    <row r="987" spans="2:3" ht="12.75" customHeight="1" x14ac:dyDescent="0.2">
      <c r="B987" s="7"/>
      <c r="C987" s="8"/>
    </row>
    <row r="988" spans="2:3" ht="12.75" customHeight="1" x14ac:dyDescent="0.2">
      <c r="B988" s="7"/>
      <c r="C988" s="8"/>
    </row>
    <row r="989" spans="2:3" ht="12.75" customHeight="1" x14ac:dyDescent="0.2">
      <c r="B989" s="7"/>
      <c r="C989" s="8"/>
    </row>
    <row r="990" spans="2:3" ht="12.75" customHeight="1" x14ac:dyDescent="0.2">
      <c r="B990" s="7"/>
      <c r="C990" s="8"/>
    </row>
    <row r="991" spans="2:3" ht="12.75" customHeight="1" x14ac:dyDescent="0.2">
      <c r="B991" s="7"/>
      <c r="C991" s="8"/>
    </row>
    <row r="992" spans="2:3" ht="12.75" customHeight="1" x14ac:dyDescent="0.2">
      <c r="B992" s="7"/>
      <c r="C992" s="8"/>
    </row>
    <row r="993" spans="2:3" ht="12.75" customHeight="1" x14ac:dyDescent="0.2">
      <c r="B993" s="7"/>
      <c r="C993" s="8"/>
    </row>
    <row r="994" spans="2:3" ht="12.75" customHeight="1" x14ac:dyDescent="0.2">
      <c r="B994" s="7"/>
      <c r="C994" s="8"/>
    </row>
    <row r="995" spans="2:3" ht="12.75" customHeight="1" x14ac:dyDescent="0.2">
      <c r="B995" s="7"/>
      <c r="C995" s="8"/>
    </row>
    <row r="996" spans="2:3" ht="12.75" customHeight="1" x14ac:dyDescent="0.2">
      <c r="B996" s="7"/>
      <c r="C996" s="8"/>
    </row>
    <row r="997" spans="2:3" ht="12.75" customHeight="1" x14ac:dyDescent="0.2">
      <c r="B997" s="7"/>
      <c r="C997" s="8"/>
    </row>
    <row r="998" spans="2:3" ht="12.75" customHeight="1" x14ac:dyDescent="0.2">
      <c r="B998" s="7"/>
      <c r="C998" s="8"/>
    </row>
    <row r="999" spans="2:3" ht="12.75" customHeight="1" x14ac:dyDescent="0.2">
      <c r="B999" s="7"/>
      <c r="C999" s="8"/>
    </row>
    <row r="1000" spans="2:3" ht="12.75" customHeight="1" x14ac:dyDescent="0.2">
      <c r="B1000" s="7"/>
      <c r="C1000" s="8"/>
    </row>
  </sheetData>
  <sortState xmlns:xlrd2="http://schemas.microsoft.com/office/spreadsheetml/2017/richdata2" ref="C69:I78">
    <sortCondition descending="1" ref="E69:E78"/>
    <sortCondition descending="1" ref="D69:D78"/>
  </sortState>
  <mergeCells count="14">
    <mergeCell ref="B67:C67"/>
    <mergeCell ref="F67:L67"/>
    <mergeCell ref="B1:C1"/>
    <mergeCell ref="F1:L1"/>
    <mergeCell ref="B12:C12"/>
    <mergeCell ref="F12:L12"/>
    <mergeCell ref="B23:C23"/>
    <mergeCell ref="F23:L23"/>
    <mergeCell ref="F34:L34"/>
    <mergeCell ref="B34:C34"/>
    <mergeCell ref="B45:C45"/>
    <mergeCell ref="F45:L45"/>
    <mergeCell ref="B56:C56"/>
    <mergeCell ref="F56:L56"/>
  </mergeCells>
  <pageMargins left="0.75" right="0.75" top="1" bottom="1" header="0" footer="0"/>
  <pageSetup orientation="portrait" r:id="rId1"/>
  <headerFooter>
    <oddHeader>&amp;LEarly Spring Interschools&amp;CTeam Points&amp;RFriday 6:00pm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6"/>
  <sheetViews>
    <sheetView workbookViewId="0"/>
  </sheetViews>
  <sheetFormatPr defaultColWidth="12.5703125" defaultRowHeight="15" customHeight="1" x14ac:dyDescent="0.2"/>
  <cols>
    <col min="1" max="1" width="2.140625" customWidth="1"/>
    <col min="2" max="2" width="3.42578125" customWidth="1"/>
    <col min="3" max="3" width="33.42578125" customWidth="1"/>
    <col min="4" max="4" width="21.85546875" customWidth="1"/>
    <col min="5" max="5" width="7" customWidth="1"/>
    <col min="6" max="6" width="4" customWidth="1"/>
    <col min="7" max="14" width="3.42578125" customWidth="1"/>
    <col min="15" max="26" width="9.140625" customWidth="1"/>
  </cols>
  <sheetData>
    <row r="1" spans="1:26" ht="12" customHeight="1" x14ac:dyDescent="0.2">
      <c r="A1" s="7"/>
      <c r="B1" s="24" t="s">
        <v>0</v>
      </c>
      <c r="C1" s="25"/>
      <c r="D1" s="9"/>
      <c r="E1" s="7"/>
      <c r="F1" s="7"/>
      <c r="G1" s="7"/>
      <c r="H1" s="24" t="s">
        <v>1</v>
      </c>
      <c r="I1" s="26"/>
      <c r="J1" s="26"/>
      <c r="K1" s="26"/>
      <c r="L1" s="26"/>
      <c r="M1" s="26"/>
      <c r="N1" s="25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" customHeight="1" x14ac:dyDescent="0.2">
      <c r="A2" s="1"/>
      <c r="B2" s="2" t="s">
        <v>2</v>
      </c>
      <c r="C2" s="10" t="s">
        <v>70</v>
      </c>
      <c r="D2" s="11" t="s">
        <v>3</v>
      </c>
      <c r="E2" s="2" t="s">
        <v>71</v>
      </c>
      <c r="F2" s="2" t="s">
        <v>72</v>
      </c>
      <c r="G2" s="2" t="s">
        <v>73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1"/>
      <c r="B3" s="12">
        <v>1</v>
      </c>
      <c r="C3" s="5" t="s">
        <v>97</v>
      </c>
      <c r="D3" s="13" t="s">
        <v>9</v>
      </c>
      <c r="E3" s="14">
        <f>F3/G3*100</f>
        <v>100</v>
      </c>
      <c r="F3" s="6">
        <f>SUM(H3:N3)</f>
        <v>2</v>
      </c>
      <c r="G3" s="6">
        <f>COUNT(H3:N3)*2</f>
        <v>2</v>
      </c>
      <c r="H3" s="6"/>
      <c r="I3" s="6"/>
      <c r="J3" s="6"/>
      <c r="K3" s="6">
        <v>2</v>
      </c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1"/>
      <c r="B4" s="12">
        <v>2</v>
      </c>
      <c r="C4" s="5" t="s">
        <v>102</v>
      </c>
      <c r="D4" s="13" t="s">
        <v>12</v>
      </c>
      <c r="E4" s="14">
        <f>F4/G4*100</f>
        <v>100</v>
      </c>
      <c r="F4" s="6">
        <f>SUM(H4:N4)</f>
        <v>2</v>
      </c>
      <c r="G4" s="6">
        <f>COUNT(H4:N4)*2</f>
        <v>2</v>
      </c>
      <c r="H4" s="6"/>
      <c r="I4" s="6"/>
      <c r="J4" s="6"/>
      <c r="K4" s="6">
        <v>2</v>
      </c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12">
        <v>3</v>
      </c>
      <c r="C5" s="5" t="s">
        <v>103</v>
      </c>
      <c r="D5" s="13" t="s">
        <v>77</v>
      </c>
      <c r="E5" s="14">
        <f>F5/G5*100</f>
        <v>100</v>
      </c>
      <c r="F5" s="6">
        <f>SUM(H5:N5)</f>
        <v>2</v>
      </c>
      <c r="G5" s="6">
        <f>COUNT(H5:N5)*2</f>
        <v>2</v>
      </c>
      <c r="H5" s="13"/>
      <c r="I5" s="13"/>
      <c r="J5" s="6"/>
      <c r="K5" s="6">
        <v>2</v>
      </c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1"/>
      <c r="B6" s="12">
        <v>4</v>
      </c>
      <c r="C6" s="5" t="s">
        <v>74</v>
      </c>
      <c r="D6" s="13" t="s">
        <v>6</v>
      </c>
      <c r="E6" s="14">
        <f>F6/G6*100</f>
        <v>87.5</v>
      </c>
      <c r="F6" s="6">
        <f>SUM(H6:N6)</f>
        <v>7</v>
      </c>
      <c r="G6" s="6">
        <f>COUNT(H6:N6)*2</f>
        <v>8</v>
      </c>
      <c r="H6" s="6">
        <v>2</v>
      </c>
      <c r="I6" s="6">
        <v>2</v>
      </c>
      <c r="J6" s="6">
        <v>1</v>
      </c>
      <c r="K6" s="6">
        <v>2</v>
      </c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12">
        <v>5</v>
      </c>
      <c r="C7" s="5" t="s">
        <v>75</v>
      </c>
      <c r="D7" s="13" t="s">
        <v>6</v>
      </c>
      <c r="E7" s="14">
        <f>F7/G7*100</f>
        <v>87.5</v>
      </c>
      <c r="F7" s="6">
        <f>SUM(H7:N7)</f>
        <v>7</v>
      </c>
      <c r="G7" s="6">
        <f>COUNT(H7:N7)*2</f>
        <v>8</v>
      </c>
      <c r="H7" s="6">
        <v>2</v>
      </c>
      <c r="I7" s="6">
        <v>2</v>
      </c>
      <c r="J7" s="6">
        <v>1</v>
      </c>
      <c r="K7" s="6">
        <v>2</v>
      </c>
      <c r="L7" s="6"/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"/>
      <c r="B8" s="12">
        <v>6</v>
      </c>
      <c r="C8" s="5" t="s">
        <v>85</v>
      </c>
      <c r="D8" s="13" t="s">
        <v>9</v>
      </c>
      <c r="E8" s="14">
        <f>F8/G8*100</f>
        <v>87.5</v>
      </c>
      <c r="F8" s="6">
        <f>SUM(H8:N8)</f>
        <v>7</v>
      </c>
      <c r="G8" s="6">
        <f>COUNT(H8:N8)*2</f>
        <v>8</v>
      </c>
      <c r="H8" s="6">
        <v>1</v>
      </c>
      <c r="I8" s="6">
        <v>2</v>
      </c>
      <c r="J8" s="6">
        <v>2</v>
      </c>
      <c r="K8" s="6">
        <v>2</v>
      </c>
      <c r="L8" s="6"/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12">
        <v>7</v>
      </c>
      <c r="C9" s="5" t="s">
        <v>78</v>
      </c>
      <c r="D9" s="13" t="s">
        <v>11</v>
      </c>
      <c r="E9" s="14">
        <f>F9/G9*100</f>
        <v>83.333333333333343</v>
      </c>
      <c r="F9" s="6">
        <f>SUM(H9:N9)</f>
        <v>5</v>
      </c>
      <c r="G9" s="6">
        <f>COUNT(H9:N9)*2</f>
        <v>6</v>
      </c>
      <c r="H9" s="6">
        <v>2</v>
      </c>
      <c r="I9" s="6"/>
      <c r="J9" s="6">
        <v>1</v>
      </c>
      <c r="K9" s="6">
        <v>2</v>
      </c>
      <c r="L9" s="6"/>
      <c r="M9" s="6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"/>
      <c r="B10" s="12">
        <v>8</v>
      </c>
      <c r="C10" s="5" t="s">
        <v>88</v>
      </c>
      <c r="D10" s="13" t="s">
        <v>12</v>
      </c>
      <c r="E10" s="14">
        <f>F10/G10*100</f>
        <v>75</v>
      </c>
      <c r="F10" s="6">
        <f>SUM(H10:N10)</f>
        <v>6</v>
      </c>
      <c r="G10" s="6">
        <f>COUNT(H10:N10)*2</f>
        <v>8</v>
      </c>
      <c r="H10" s="6">
        <v>0</v>
      </c>
      <c r="I10" s="6">
        <v>2</v>
      </c>
      <c r="J10" s="6">
        <v>2</v>
      </c>
      <c r="K10" s="6">
        <v>2</v>
      </c>
      <c r="L10" s="6"/>
      <c r="M10" s="6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2">
        <v>9</v>
      </c>
      <c r="C11" s="5" t="s">
        <v>82</v>
      </c>
      <c r="D11" s="13" t="s">
        <v>9</v>
      </c>
      <c r="E11" s="14">
        <f>F11/G11*100</f>
        <v>66.666666666666657</v>
      </c>
      <c r="F11" s="6">
        <f>SUM(H11:N11)</f>
        <v>4</v>
      </c>
      <c r="G11" s="6">
        <f>COUNT(H11:N11)*2</f>
        <v>6</v>
      </c>
      <c r="H11" s="6"/>
      <c r="I11" s="6">
        <v>2</v>
      </c>
      <c r="J11" s="6">
        <v>0</v>
      </c>
      <c r="K11" s="6">
        <v>2</v>
      </c>
      <c r="L11" s="6"/>
      <c r="M11" s="6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2">
        <v>10</v>
      </c>
      <c r="C12" s="5" t="s">
        <v>83</v>
      </c>
      <c r="D12" s="13" t="s">
        <v>8</v>
      </c>
      <c r="E12" s="14">
        <f>F12/G12*100</f>
        <v>66.666666666666657</v>
      </c>
      <c r="F12" s="6">
        <f>SUM(H12:N12)</f>
        <v>4</v>
      </c>
      <c r="G12" s="6">
        <f>COUNT(H12:N12)*2</f>
        <v>6</v>
      </c>
      <c r="H12" s="6"/>
      <c r="I12" s="6">
        <v>2</v>
      </c>
      <c r="J12" s="6">
        <v>2</v>
      </c>
      <c r="K12" s="6">
        <v>0</v>
      </c>
      <c r="L12" s="6"/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2">
        <v>11</v>
      </c>
      <c r="C13" s="5" t="s">
        <v>87</v>
      </c>
      <c r="D13" s="13" t="s">
        <v>8</v>
      </c>
      <c r="E13" s="14">
        <f>F13/G13*100</f>
        <v>66.666666666666657</v>
      </c>
      <c r="F13" s="6">
        <f>SUM(H13:N13)</f>
        <v>4</v>
      </c>
      <c r="G13" s="6">
        <f>COUNT(H13:N13)*2</f>
        <v>6</v>
      </c>
      <c r="H13" s="6">
        <v>1</v>
      </c>
      <c r="I13" s="6">
        <v>1</v>
      </c>
      <c r="J13" s="6">
        <v>2</v>
      </c>
      <c r="K13" s="6"/>
      <c r="L13" s="6"/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2">
        <v>12</v>
      </c>
      <c r="C14" s="5" t="s">
        <v>76</v>
      </c>
      <c r="D14" s="13" t="s">
        <v>77</v>
      </c>
      <c r="E14" s="14">
        <f>F14/G14*100</f>
        <v>62.5</v>
      </c>
      <c r="F14" s="6">
        <f>SUM(H14:N14)</f>
        <v>5</v>
      </c>
      <c r="G14" s="6">
        <f>COUNT(H14:N14)*2</f>
        <v>8</v>
      </c>
      <c r="H14" s="6">
        <v>2</v>
      </c>
      <c r="I14" s="6">
        <v>2</v>
      </c>
      <c r="J14" s="6">
        <v>0</v>
      </c>
      <c r="K14" s="6">
        <v>1</v>
      </c>
      <c r="L14" s="6"/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2">
        <v>13</v>
      </c>
      <c r="C15" s="5" t="s">
        <v>84</v>
      </c>
      <c r="D15" s="13" t="s">
        <v>6</v>
      </c>
      <c r="E15" s="14">
        <f>F15/G15*100</f>
        <v>62.5</v>
      </c>
      <c r="F15" s="6">
        <f>SUM(H15:N15)</f>
        <v>5</v>
      </c>
      <c r="G15" s="6">
        <f>COUNT(H15:N15)*2</f>
        <v>8</v>
      </c>
      <c r="H15" s="6">
        <v>1</v>
      </c>
      <c r="I15" s="6">
        <v>2</v>
      </c>
      <c r="J15" s="6">
        <v>2</v>
      </c>
      <c r="K15" s="6">
        <v>0</v>
      </c>
      <c r="L15" s="6"/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2">
        <v>14</v>
      </c>
      <c r="C16" s="5" t="s">
        <v>86</v>
      </c>
      <c r="D16" s="13" t="s">
        <v>8</v>
      </c>
      <c r="E16" s="14">
        <f>F16/G16*100</f>
        <v>62.5</v>
      </c>
      <c r="F16" s="6">
        <f>SUM(H16:N16)</f>
        <v>5</v>
      </c>
      <c r="G16" s="6">
        <f>COUNT(H16:N16)*2</f>
        <v>8</v>
      </c>
      <c r="H16" s="6">
        <v>1</v>
      </c>
      <c r="I16" s="6">
        <v>2</v>
      </c>
      <c r="J16" s="6">
        <v>1</v>
      </c>
      <c r="K16" s="6">
        <v>1</v>
      </c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2">
        <v>15</v>
      </c>
      <c r="C17" s="5" t="s">
        <v>90</v>
      </c>
      <c r="D17" s="13" t="s">
        <v>11</v>
      </c>
      <c r="E17" s="14">
        <f>F17/G17*100</f>
        <v>50</v>
      </c>
      <c r="F17" s="6">
        <f>SUM(H17:N17)</f>
        <v>4</v>
      </c>
      <c r="G17" s="6">
        <f>COUNT(H17:N17)*2</f>
        <v>8</v>
      </c>
      <c r="H17" s="6">
        <v>1</v>
      </c>
      <c r="I17" s="6">
        <v>0</v>
      </c>
      <c r="J17" s="6">
        <v>2</v>
      </c>
      <c r="K17" s="6">
        <v>1</v>
      </c>
      <c r="L17" s="6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2">
        <v>16</v>
      </c>
      <c r="C18" s="5" t="s">
        <v>79</v>
      </c>
      <c r="D18" s="13" t="s">
        <v>10</v>
      </c>
      <c r="E18" s="14">
        <f>F18/G18*100</f>
        <v>50</v>
      </c>
      <c r="F18" s="6">
        <f>SUM(H18:N18)</f>
        <v>3</v>
      </c>
      <c r="G18" s="6">
        <f>COUNT(H18:N18)*2</f>
        <v>6</v>
      </c>
      <c r="H18" s="6">
        <v>2</v>
      </c>
      <c r="I18" s="6"/>
      <c r="J18" s="6">
        <v>0</v>
      </c>
      <c r="K18" s="6">
        <v>1</v>
      </c>
      <c r="L18" s="6"/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2">
        <v>17</v>
      </c>
      <c r="C19" s="5" t="s">
        <v>80</v>
      </c>
      <c r="D19" s="13" t="s">
        <v>10</v>
      </c>
      <c r="E19" s="14">
        <f>F19/G19*100</f>
        <v>50</v>
      </c>
      <c r="F19" s="6">
        <f>SUM(H19:N19)</f>
        <v>3</v>
      </c>
      <c r="G19" s="6">
        <f>COUNT(H19:N19)*2</f>
        <v>6</v>
      </c>
      <c r="H19" s="6">
        <v>2</v>
      </c>
      <c r="I19" s="6"/>
      <c r="J19" s="6">
        <v>1</v>
      </c>
      <c r="K19" s="6">
        <v>0</v>
      </c>
      <c r="L19" s="6"/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2">
        <v>18</v>
      </c>
      <c r="C20" s="5" t="s">
        <v>89</v>
      </c>
      <c r="D20" s="13" t="s">
        <v>6</v>
      </c>
      <c r="E20" s="14">
        <f>F20/G20*100</f>
        <v>50</v>
      </c>
      <c r="F20" s="6">
        <f>SUM(H20:N20)</f>
        <v>3</v>
      </c>
      <c r="G20" s="6">
        <f>COUNT(H20:N20)*2</f>
        <v>6</v>
      </c>
      <c r="H20" s="6">
        <v>1</v>
      </c>
      <c r="I20" s="6"/>
      <c r="J20" s="6">
        <v>1</v>
      </c>
      <c r="K20" s="6">
        <v>1</v>
      </c>
      <c r="L20" s="6"/>
      <c r="M20" s="6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2">
        <v>19</v>
      </c>
      <c r="C21" s="5" t="s">
        <v>81</v>
      </c>
      <c r="D21" s="13" t="s">
        <v>10</v>
      </c>
      <c r="E21" s="14">
        <f>F21/G21*100</f>
        <v>50</v>
      </c>
      <c r="F21" s="6">
        <f>SUM(H21:N21)</f>
        <v>2</v>
      </c>
      <c r="G21" s="6">
        <f>COUNT(H21:N21)*2</f>
        <v>4</v>
      </c>
      <c r="H21" s="6">
        <v>2</v>
      </c>
      <c r="I21" s="6"/>
      <c r="J21" s="6">
        <v>0</v>
      </c>
      <c r="K21" s="6"/>
      <c r="L21" s="6"/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2">
        <v>20</v>
      </c>
      <c r="C22" s="5" t="s">
        <v>94</v>
      </c>
      <c r="D22" s="13" t="s">
        <v>13</v>
      </c>
      <c r="E22" s="14">
        <f>F22/G22*100</f>
        <v>50</v>
      </c>
      <c r="F22" s="6">
        <f>SUM(H22:N22)</f>
        <v>2</v>
      </c>
      <c r="G22" s="6">
        <f>COUNT(H22:N22)*2</f>
        <v>4</v>
      </c>
      <c r="H22" s="6"/>
      <c r="I22" s="6">
        <v>0</v>
      </c>
      <c r="J22" s="6">
        <v>2</v>
      </c>
      <c r="K22" s="6"/>
      <c r="L22" s="6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2">
        <v>21</v>
      </c>
      <c r="C23" s="5" t="s">
        <v>91</v>
      </c>
      <c r="D23" s="13" t="s">
        <v>12</v>
      </c>
      <c r="E23" s="14">
        <f>F23/G23*100</f>
        <v>16.666666666666664</v>
      </c>
      <c r="F23" s="6">
        <f>SUM(H23:N23)</f>
        <v>1</v>
      </c>
      <c r="G23" s="6">
        <f>COUNT(H23:N23)*2</f>
        <v>6</v>
      </c>
      <c r="H23" s="6">
        <v>0</v>
      </c>
      <c r="I23" s="6">
        <v>1</v>
      </c>
      <c r="J23" s="6"/>
      <c r="K23" s="6">
        <v>0</v>
      </c>
      <c r="L23" s="6"/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2">
        <v>22</v>
      </c>
      <c r="C24" s="5" t="s">
        <v>92</v>
      </c>
      <c r="D24" s="13" t="s">
        <v>12</v>
      </c>
      <c r="E24" s="14">
        <f>F24/G24*100</f>
        <v>0</v>
      </c>
      <c r="F24" s="6">
        <f>SUM(H24:N24)</f>
        <v>0</v>
      </c>
      <c r="G24" s="6">
        <f>COUNT(H24:N24)*2</f>
        <v>6</v>
      </c>
      <c r="H24" s="6">
        <v>0</v>
      </c>
      <c r="I24" s="6"/>
      <c r="J24" s="6">
        <v>0</v>
      </c>
      <c r="K24" s="6">
        <v>0</v>
      </c>
      <c r="L24" s="6"/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2">
        <v>23</v>
      </c>
      <c r="C25" s="5" t="s">
        <v>93</v>
      </c>
      <c r="D25" s="13" t="s">
        <v>13</v>
      </c>
      <c r="E25" s="14">
        <f>F25/G25*100</f>
        <v>0</v>
      </c>
      <c r="F25" s="6">
        <f>SUM(H25:N25)</f>
        <v>0</v>
      </c>
      <c r="G25" s="6">
        <f>COUNT(H25:N25)*2</f>
        <v>4</v>
      </c>
      <c r="H25" s="6"/>
      <c r="I25" s="6">
        <v>0</v>
      </c>
      <c r="J25" s="6">
        <v>0</v>
      </c>
      <c r="K25" s="6"/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2">
        <v>24</v>
      </c>
      <c r="C26" s="5" t="s">
        <v>95</v>
      </c>
      <c r="D26" s="13" t="s">
        <v>13</v>
      </c>
      <c r="E26" s="14">
        <f>F26/G26*100</f>
        <v>0</v>
      </c>
      <c r="F26" s="6">
        <f>SUM(H26:N26)</f>
        <v>0</v>
      </c>
      <c r="G26" s="6">
        <f>COUNT(H26:N26)*2</f>
        <v>2</v>
      </c>
      <c r="H26" s="6"/>
      <c r="I26" s="6"/>
      <c r="J26" s="6">
        <v>0</v>
      </c>
      <c r="K26" s="6"/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2">
        <v>25</v>
      </c>
      <c r="C27" s="5" t="s">
        <v>96</v>
      </c>
      <c r="D27" s="13" t="s">
        <v>13</v>
      </c>
      <c r="E27" s="14"/>
      <c r="F27" s="6"/>
      <c r="G27" s="6"/>
      <c r="H27" s="6"/>
      <c r="I27" s="6"/>
      <c r="J27" s="6"/>
      <c r="K27" s="6"/>
      <c r="L27" s="6"/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2">
        <v>26</v>
      </c>
      <c r="C28" s="5" t="s">
        <v>98</v>
      </c>
      <c r="D28" s="13" t="s">
        <v>77</v>
      </c>
      <c r="E28" s="14"/>
      <c r="F28" s="6"/>
      <c r="G28" s="6"/>
      <c r="H28" s="6"/>
      <c r="I28" s="6"/>
      <c r="J28" s="6"/>
      <c r="K28" s="6"/>
      <c r="L28" s="6"/>
      <c r="M28" s="6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2">
        <v>27</v>
      </c>
      <c r="C29" s="5" t="s">
        <v>99</v>
      </c>
      <c r="D29" s="13" t="s">
        <v>77</v>
      </c>
      <c r="E29" s="14"/>
      <c r="F29" s="6"/>
      <c r="G29" s="6"/>
      <c r="H29" s="6"/>
      <c r="I29" s="6"/>
      <c r="J29" s="6"/>
      <c r="K29" s="6"/>
      <c r="L29" s="6"/>
      <c r="M29" s="6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2">
        <v>28</v>
      </c>
      <c r="C30" s="5" t="s">
        <v>100</v>
      </c>
      <c r="D30" s="13" t="s">
        <v>11</v>
      </c>
      <c r="E30" s="14"/>
      <c r="F30" s="6"/>
      <c r="G30" s="6"/>
      <c r="H30" s="6"/>
      <c r="I30" s="6"/>
      <c r="J30" s="6"/>
      <c r="K30" s="6"/>
      <c r="L30" s="6"/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2">
        <v>29</v>
      </c>
      <c r="C31" s="5" t="s">
        <v>101</v>
      </c>
      <c r="D31" s="13" t="s">
        <v>11</v>
      </c>
      <c r="E31" s="14"/>
      <c r="F31" s="6"/>
      <c r="G31" s="6"/>
      <c r="H31" s="6"/>
      <c r="I31" s="6"/>
      <c r="J31" s="6"/>
      <c r="K31" s="6"/>
      <c r="L31" s="6"/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"/>
      <c r="C32" s="15"/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7"/>
      <c r="B33" s="24" t="s">
        <v>14</v>
      </c>
      <c r="C33" s="25"/>
      <c r="D33" s="9"/>
      <c r="E33" s="7"/>
      <c r="F33" s="7"/>
      <c r="G33" s="7"/>
      <c r="H33" s="24" t="s">
        <v>1</v>
      </c>
      <c r="I33" s="26"/>
      <c r="J33" s="26"/>
      <c r="K33" s="26"/>
      <c r="L33" s="26"/>
      <c r="M33" s="26"/>
      <c r="N33" s="25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" customHeight="1" x14ac:dyDescent="0.2">
      <c r="A34" s="1"/>
      <c r="B34" s="2" t="s">
        <v>2</v>
      </c>
      <c r="C34" s="10" t="s">
        <v>70</v>
      </c>
      <c r="D34" s="11" t="s">
        <v>3</v>
      </c>
      <c r="E34" s="2" t="s">
        <v>71</v>
      </c>
      <c r="F34" s="2" t="s">
        <v>72</v>
      </c>
      <c r="G34" s="2" t="s">
        <v>73</v>
      </c>
      <c r="H34" s="2">
        <v>1</v>
      </c>
      <c r="I34" s="2">
        <v>2</v>
      </c>
      <c r="J34" s="2">
        <v>3</v>
      </c>
      <c r="K34" s="2">
        <v>4</v>
      </c>
      <c r="L34" s="2">
        <v>5</v>
      </c>
      <c r="M34" s="2">
        <v>6</v>
      </c>
      <c r="N34" s="2">
        <v>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1"/>
      <c r="B35" s="12">
        <v>1</v>
      </c>
      <c r="C35" s="5" t="s">
        <v>104</v>
      </c>
      <c r="D35" s="13" t="s">
        <v>15</v>
      </c>
      <c r="E35" s="14">
        <f>F35/G35*100</f>
        <v>100</v>
      </c>
      <c r="F35" s="6">
        <f>SUM(H35:N35)</f>
        <v>6</v>
      </c>
      <c r="G35" s="6">
        <f>COUNT(H35:N35)*2</f>
        <v>6</v>
      </c>
      <c r="H35" s="6">
        <v>2</v>
      </c>
      <c r="I35" s="6">
        <v>2</v>
      </c>
      <c r="J35" s="6">
        <v>2</v>
      </c>
      <c r="K35" s="6"/>
      <c r="L35" s="6"/>
      <c r="M35" s="6"/>
      <c r="N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12">
        <v>2</v>
      </c>
      <c r="C36" s="5" t="s">
        <v>108</v>
      </c>
      <c r="D36" s="13" t="s">
        <v>18</v>
      </c>
      <c r="E36" s="14">
        <f>F36/G36*100</f>
        <v>100</v>
      </c>
      <c r="F36" s="6">
        <f>SUM(H36:N36)</f>
        <v>6</v>
      </c>
      <c r="G36" s="6">
        <f>COUNT(H36:N36)*2</f>
        <v>6</v>
      </c>
      <c r="H36" s="6">
        <v>2</v>
      </c>
      <c r="I36" s="6"/>
      <c r="J36" s="6">
        <v>2</v>
      </c>
      <c r="K36" s="6">
        <v>2</v>
      </c>
      <c r="L36" s="6"/>
      <c r="M36" s="6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2">
        <v>3</v>
      </c>
      <c r="C37" s="5" t="s">
        <v>134</v>
      </c>
      <c r="D37" s="13" t="s">
        <v>22</v>
      </c>
      <c r="E37" s="14">
        <f>F37/G37*100</f>
        <v>100</v>
      </c>
      <c r="F37" s="6">
        <f>SUM(H37:N37)</f>
        <v>4</v>
      </c>
      <c r="G37" s="6">
        <f>COUNT(H37:N37)*2</f>
        <v>4</v>
      </c>
      <c r="H37" s="6"/>
      <c r="I37" s="6"/>
      <c r="J37" s="6">
        <v>2</v>
      </c>
      <c r="K37" s="6">
        <v>2</v>
      </c>
      <c r="L37" s="6"/>
      <c r="M37" s="6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2">
        <v>4</v>
      </c>
      <c r="C38" s="5" t="s">
        <v>106</v>
      </c>
      <c r="D38" s="13" t="s">
        <v>107</v>
      </c>
      <c r="E38" s="14">
        <f>F38/G38*100</f>
        <v>100</v>
      </c>
      <c r="F38" s="6">
        <f>SUM(H38:N38)</f>
        <v>2</v>
      </c>
      <c r="G38" s="6">
        <f>COUNT(H38:N38)*2</f>
        <v>2</v>
      </c>
      <c r="H38" s="6">
        <v>2</v>
      </c>
      <c r="I38" s="6"/>
      <c r="J38" s="6"/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2">
        <v>5</v>
      </c>
      <c r="C39" s="5" t="s">
        <v>105</v>
      </c>
      <c r="D39" s="13" t="s">
        <v>15</v>
      </c>
      <c r="E39" s="14">
        <f>F39/G39*100</f>
        <v>87.5</v>
      </c>
      <c r="F39" s="6">
        <f>SUM(H39:N39)</f>
        <v>7</v>
      </c>
      <c r="G39" s="6">
        <f>COUNT(H39:N39)*2</f>
        <v>8</v>
      </c>
      <c r="H39" s="6">
        <v>2</v>
      </c>
      <c r="I39" s="6">
        <v>2</v>
      </c>
      <c r="J39" s="6">
        <v>1</v>
      </c>
      <c r="K39" s="6">
        <v>2</v>
      </c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2">
        <v>6</v>
      </c>
      <c r="C40" s="5" t="s">
        <v>112</v>
      </c>
      <c r="D40" s="13" t="s">
        <v>16</v>
      </c>
      <c r="E40" s="14">
        <f>F40/G40*100</f>
        <v>87.5</v>
      </c>
      <c r="F40" s="6">
        <f>SUM(H40:N40)</f>
        <v>7</v>
      </c>
      <c r="G40" s="6">
        <f>COUNT(H40:N40)*2</f>
        <v>8</v>
      </c>
      <c r="H40" s="6">
        <v>2</v>
      </c>
      <c r="I40" s="6">
        <v>1</v>
      </c>
      <c r="J40" s="6">
        <v>2</v>
      </c>
      <c r="K40" s="6">
        <v>2</v>
      </c>
      <c r="L40" s="6"/>
      <c r="M40" s="6"/>
      <c r="N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2">
        <v>7</v>
      </c>
      <c r="C41" s="5" t="s">
        <v>116</v>
      </c>
      <c r="D41" s="13" t="s">
        <v>16</v>
      </c>
      <c r="E41" s="14">
        <f>F41/G41*100</f>
        <v>75</v>
      </c>
      <c r="F41" s="6">
        <f>SUM(H41:N41)</f>
        <v>6</v>
      </c>
      <c r="G41" s="6">
        <f>COUNT(H41:N41)*2</f>
        <v>8</v>
      </c>
      <c r="H41" s="6">
        <v>2</v>
      </c>
      <c r="I41" s="6">
        <v>0</v>
      </c>
      <c r="J41" s="6">
        <v>2</v>
      </c>
      <c r="K41" s="6">
        <v>2</v>
      </c>
      <c r="L41" s="6"/>
      <c r="M41" s="6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2">
        <v>8</v>
      </c>
      <c r="C42" s="5" t="s">
        <v>118</v>
      </c>
      <c r="D42" s="13" t="s">
        <v>107</v>
      </c>
      <c r="E42" s="14">
        <f>F42/G42*100</f>
        <v>75</v>
      </c>
      <c r="F42" s="6">
        <f>SUM(H42:N42)</f>
        <v>6</v>
      </c>
      <c r="G42" s="6">
        <f>COUNT(H42:N42)*2</f>
        <v>8</v>
      </c>
      <c r="H42" s="6">
        <v>0</v>
      </c>
      <c r="I42" s="6">
        <v>2</v>
      </c>
      <c r="J42" s="6">
        <v>2</v>
      </c>
      <c r="K42" s="6">
        <v>2</v>
      </c>
      <c r="L42" s="6"/>
      <c r="M42" s="6"/>
      <c r="N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2">
        <v>9</v>
      </c>
      <c r="C43" s="5" t="s">
        <v>109</v>
      </c>
      <c r="D43" s="13" t="s">
        <v>18</v>
      </c>
      <c r="E43" s="14">
        <f>F43/G43*100</f>
        <v>75</v>
      </c>
      <c r="F43" s="6">
        <f>SUM(H43:N43)</f>
        <v>3</v>
      </c>
      <c r="G43" s="6">
        <f>COUNT(H43:N43)*2</f>
        <v>4</v>
      </c>
      <c r="H43" s="6">
        <v>2</v>
      </c>
      <c r="I43" s="6"/>
      <c r="J43" s="6"/>
      <c r="K43" s="6">
        <v>1</v>
      </c>
      <c r="L43" s="6"/>
      <c r="M43" s="6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2">
        <v>10</v>
      </c>
      <c r="C44" s="5" t="s">
        <v>121</v>
      </c>
      <c r="D44" s="13" t="s">
        <v>15</v>
      </c>
      <c r="E44" s="14">
        <f>F44/G44*100</f>
        <v>66.666666666666657</v>
      </c>
      <c r="F44" s="6">
        <f>SUM(H44:N44)</f>
        <v>4</v>
      </c>
      <c r="G44" s="6">
        <f>COUNT(H44:N44)*2</f>
        <v>6</v>
      </c>
      <c r="H44" s="6"/>
      <c r="I44" s="6">
        <v>1</v>
      </c>
      <c r="J44" s="6">
        <v>1</v>
      </c>
      <c r="K44" s="6">
        <v>2</v>
      </c>
      <c r="L44" s="6"/>
      <c r="M44" s="6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2">
        <v>11</v>
      </c>
      <c r="C45" s="5" t="s">
        <v>113</v>
      </c>
      <c r="D45" s="13" t="s">
        <v>17</v>
      </c>
      <c r="E45" s="14">
        <f>F45/G45*100</f>
        <v>50</v>
      </c>
      <c r="F45" s="6">
        <f>SUM(H45:N45)</f>
        <v>4</v>
      </c>
      <c r="G45" s="6">
        <f>COUNT(H45:N45)*2</f>
        <v>8</v>
      </c>
      <c r="H45" s="6">
        <v>2</v>
      </c>
      <c r="I45" s="6">
        <v>0</v>
      </c>
      <c r="J45" s="6">
        <v>1</v>
      </c>
      <c r="K45" s="6">
        <v>1</v>
      </c>
      <c r="L45" s="6"/>
      <c r="M45" s="6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2">
        <v>12</v>
      </c>
      <c r="C46" s="5" t="s">
        <v>115</v>
      </c>
      <c r="D46" s="13" t="s">
        <v>16</v>
      </c>
      <c r="E46" s="14">
        <f>F46/G46*100</f>
        <v>50</v>
      </c>
      <c r="F46" s="6">
        <f>SUM(H46:N46)</f>
        <v>4</v>
      </c>
      <c r="G46" s="6">
        <f>COUNT(H46:N46)*2</f>
        <v>8</v>
      </c>
      <c r="H46" s="6">
        <v>2</v>
      </c>
      <c r="I46" s="6">
        <v>0</v>
      </c>
      <c r="J46" s="6">
        <v>0</v>
      </c>
      <c r="K46" s="6">
        <v>2</v>
      </c>
      <c r="L46" s="6"/>
      <c r="M46" s="6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2">
        <v>13</v>
      </c>
      <c r="C47" s="5" t="s">
        <v>117</v>
      </c>
      <c r="D47" s="13" t="s">
        <v>107</v>
      </c>
      <c r="E47" s="14">
        <f>F47/G47*100</f>
        <v>50</v>
      </c>
      <c r="F47" s="6">
        <f>SUM(H47:N47)</f>
        <v>4</v>
      </c>
      <c r="G47" s="6">
        <f>COUNT(H47:N47)*2</f>
        <v>8</v>
      </c>
      <c r="H47" s="6">
        <v>0</v>
      </c>
      <c r="I47" s="6">
        <v>2</v>
      </c>
      <c r="J47" s="6">
        <v>2</v>
      </c>
      <c r="K47" s="6">
        <v>0</v>
      </c>
      <c r="L47" s="6"/>
      <c r="M47" s="6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2">
        <v>14</v>
      </c>
      <c r="C48" s="5" t="s">
        <v>110</v>
      </c>
      <c r="D48" s="13" t="s">
        <v>18</v>
      </c>
      <c r="E48" s="14">
        <f>F48/G48*100</f>
        <v>50</v>
      </c>
      <c r="F48" s="6">
        <f>SUM(H48:N48)</f>
        <v>3</v>
      </c>
      <c r="G48" s="6">
        <f>COUNT(H48:N48)*2</f>
        <v>6</v>
      </c>
      <c r="H48" s="6">
        <v>2</v>
      </c>
      <c r="I48" s="6"/>
      <c r="J48" s="6">
        <v>0</v>
      </c>
      <c r="K48" s="6">
        <v>1</v>
      </c>
      <c r="L48" s="6"/>
      <c r="M48" s="6"/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2">
        <v>15</v>
      </c>
      <c r="C49" s="5" t="s">
        <v>111</v>
      </c>
      <c r="D49" s="13" t="s">
        <v>107</v>
      </c>
      <c r="E49" s="14">
        <f>F49/G49*100</f>
        <v>50</v>
      </c>
      <c r="F49" s="6">
        <f>SUM(H49:N49)</f>
        <v>2</v>
      </c>
      <c r="G49" s="6">
        <f>COUNT(H49:N49)*2</f>
        <v>4</v>
      </c>
      <c r="H49" s="6"/>
      <c r="I49" s="6">
        <v>2</v>
      </c>
      <c r="J49" s="6"/>
      <c r="K49" s="6">
        <v>0</v>
      </c>
      <c r="L49" s="6"/>
      <c r="M49" s="6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2">
        <v>16</v>
      </c>
      <c r="C50" s="5" t="s">
        <v>122</v>
      </c>
      <c r="D50" s="13" t="s">
        <v>107</v>
      </c>
      <c r="E50" s="14">
        <f>F50/G50*100</f>
        <v>50</v>
      </c>
      <c r="F50" s="6">
        <f>SUM(H50:N50)</f>
        <v>2</v>
      </c>
      <c r="G50" s="6">
        <f>COUNT(H50:N50)*2</f>
        <v>4</v>
      </c>
      <c r="H50" s="6">
        <v>0</v>
      </c>
      <c r="I50" s="6"/>
      <c r="J50" s="6">
        <v>2</v>
      </c>
      <c r="K50" s="6"/>
      <c r="L50" s="6"/>
      <c r="M50" s="6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2">
        <v>17</v>
      </c>
      <c r="C51" s="5" t="s">
        <v>119</v>
      </c>
      <c r="D51" s="13" t="s">
        <v>15</v>
      </c>
      <c r="E51" s="14">
        <f>F51/G51*100</f>
        <v>50</v>
      </c>
      <c r="F51" s="6">
        <f>SUM(H51:N51)</f>
        <v>1</v>
      </c>
      <c r="G51" s="6">
        <f>COUNT(H51:N51)*2</f>
        <v>2</v>
      </c>
      <c r="H51" s="6">
        <v>1</v>
      </c>
      <c r="I51" s="6"/>
      <c r="J51" s="6"/>
      <c r="K51" s="6"/>
      <c r="L51" s="6"/>
      <c r="M51" s="6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2">
        <v>18</v>
      </c>
      <c r="C52" s="5" t="s">
        <v>120</v>
      </c>
      <c r="D52" s="13" t="s">
        <v>21</v>
      </c>
      <c r="E52" s="14">
        <f>F52/G52*100</f>
        <v>50</v>
      </c>
      <c r="F52" s="6">
        <f>SUM(H52:N52)</f>
        <v>1</v>
      </c>
      <c r="G52" s="6">
        <f>COUNT(H52:N52)*2</f>
        <v>2</v>
      </c>
      <c r="H52" s="6">
        <v>1</v>
      </c>
      <c r="I52" s="6"/>
      <c r="J52" s="6"/>
      <c r="K52" s="6"/>
      <c r="L52" s="6"/>
      <c r="M52" s="6"/>
      <c r="N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2">
        <v>19</v>
      </c>
      <c r="C53" s="5" t="s">
        <v>114</v>
      </c>
      <c r="D53" s="13" t="s">
        <v>17</v>
      </c>
      <c r="E53" s="14">
        <f>F53/G53*100</f>
        <v>25</v>
      </c>
      <c r="F53" s="6">
        <f>SUM(H53:N53)</f>
        <v>2</v>
      </c>
      <c r="G53" s="6">
        <f>COUNT(H53:N53)*2</f>
        <v>8</v>
      </c>
      <c r="H53" s="6">
        <v>2</v>
      </c>
      <c r="I53" s="6">
        <v>0</v>
      </c>
      <c r="J53" s="6">
        <v>0</v>
      </c>
      <c r="K53" s="6">
        <v>0</v>
      </c>
      <c r="L53" s="6"/>
      <c r="M53" s="6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2">
        <v>20</v>
      </c>
      <c r="C54" s="5" t="s">
        <v>126</v>
      </c>
      <c r="D54" s="13" t="s">
        <v>20</v>
      </c>
      <c r="E54" s="14">
        <f>F54/G54*100</f>
        <v>25</v>
      </c>
      <c r="F54" s="6">
        <f>SUM(H54:N54)</f>
        <v>1</v>
      </c>
      <c r="G54" s="6">
        <f>COUNT(H54:N54)*2</f>
        <v>4</v>
      </c>
      <c r="H54" s="6"/>
      <c r="I54" s="6"/>
      <c r="J54" s="6">
        <v>1</v>
      </c>
      <c r="K54" s="6">
        <v>0</v>
      </c>
      <c r="L54" s="6"/>
      <c r="M54" s="6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2">
        <v>21</v>
      </c>
      <c r="C55" s="5" t="s">
        <v>127</v>
      </c>
      <c r="D55" s="13" t="s">
        <v>20</v>
      </c>
      <c r="E55" s="14">
        <f>F55/G55*100</f>
        <v>25</v>
      </c>
      <c r="F55" s="6">
        <f>SUM(H55:N55)</f>
        <v>1</v>
      </c>
      <c r="G55" s="6">
        <f>COUNT(H55:N55)*2</f>
        <v>4</v>
      </c>
      <c r="H55" s="6"/>
      <c r="I55" s="6"/>
      <c r="J55" s="6">
        <v>1</v>
      </c>
      <c r="K55" s="6">
        <v>0</v>
      </c>
      <c r="L55" s="6"/>
      <c r="M55" s="6"/>
      <c r="N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2">
        <v>22</v>
      </c>
      <c r="C56" s="5" t="s">
        <v>123</v>
      </c>
      <c r="D56" s="13" t="s">
        <v>21</v>
      </c>
      <c r="E56" s="14">
        <f>F56/G56*100</f>
        <v>0</v>
      </c>
      <c r="F56" s="6">
        <f>SUM(H56:N56)</f>
        <v>0</v>
      </c>
      <c r="G56" s="6">
        <f>COUNT(H56:N56)*2</f>
        <v>2</v>
      </c>
      <c r="H56" s="6">
        <v>0</v>
      </c>
      <c r="I56" s="6"/>
      <c r="J56" s="6"/>
      <c r="K56" s="6"/>
      <c r="L56" s="6"/>
      <c r="M56" s="6"/>
      <c r="N56" s="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2">
        <v>23</v>
      </c>
      <c r="C57" s="5" t="s">
        <v>124</v>
      </c>
      <c r="D57" s="13" t="s">
        <v>17</v>
      </c>
      <c r="E57" s="14">
        <f>F57/G57*100</f>
        <v>0</v>
      </c>
      <c r="F57" s="6">
        <f>SUM(H57:N57)</f>
        <v>0</v>
      </c>
      <c r="G57" s="6">
        <f>COUNT(H57:N57)*2</f>
        <v>4</v>
      </c>
      <c r="H57" s="6"/>
      <c r="I57" s="6">
        <v>0</v>
      </c>
      <c r="J57" s="6"/>
      <c r="K57" s="6">
        <v>0</v>
      </c>
      <c r="L57" s="6"/>
      <c r="M57" s="6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2">
        <v>24</v>
      </c>
      <c r="C58" s="5" t="s">
        <v>125</v>
      </c>
      <c r="D58" s="13" t="s">
        <v>20</v>
      </c>
      <c r="E58" s="14">
        <f>F58/G58*100</f>
        <v>0</v>
      </c>
      <c r="F58" s="6">
        <f>SUM(H58:N58)</f>
        <v>0</v>
      </c>
      <c r="G58" s="6">
        <f>COUNT(H58:N58)*2</f>
        <v>2</v>
      </c>
      <c r="H58" s="6"/>
      <c r="I58" s="6"/>
      <c r="J58" s="6"/>
      <c r="K58" s="6">
        <v>0</v>
      </c>
      <c r="L58" s="6"/>
      <c r="M58" s="6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2">
        <v>25</v>
      </c>
      <c r="C59" s="5" t="s">
        <v>129</v>
      </c>
      <c r="D59" s="13" t="s">
        <v>18</v>
      </c>
      <c r="E59" s="14">
        <f>F59/G59*100</f>
        <v>0</v>
      </c>
      <c r="F59" s="6">
        <f>SUM(H59:N59)</f>
        <v>0</v>
      </c>
      <c r="G59" s="6">
        <f>COUNT(H59:N59)*2</f>
        <v>2</v>
      </c>
      <c r="H59" s="6"/>
      <c r="I59" s="6"/>
      <c r="J59" s="6">
        <v>0</v>
      </c>
      <c r="K59" s="6"/>
      <c r="L59" s="6"/>
      <c r="M59" s="6"/>
      <c r="N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2">
        <v>26</v>
      </c>
      <c r="C60" s="5" t="s">
        <v>133</v>
      </c>
      <c r="D60" s="13" t="s">
        <v>22</v>
      </c>
      <c r="E60" s="14">
        <f>F60/G60*100</f>
        <v>0</v>
      </c>
      <c r="F60" s="6">
        <f>SUM(H60:N60)</f>
        <v>0</v>
      </c>
      <c r="G60" s="6">
        <f>COUNT(H60:N60)*2</f>
        <v>4</v>
      </c>
      <c r="H60" s="6"/>
      <c r="I60" s="6"/>
      <c r="J60" s="6">
        <v>0</v>
      </c>
      <c r="K60" s="6">
        <v>0</v>
      </c>
      <c r="L60" s="6"/>
      <c r="M60" s="6"/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2">
        <v>27</v>
      </c>
      <c r="C61" s="5" t="s">
        <v>135</v>
      </c>
      <c r="D61" s="13" t="s">
        <v>22</v>
      </c>
      <c r="E61" s="14">
        <f>F61/G61*100</f>
        <v>0</v>
      </c>
      <c r="F61" s="6">
        <f>SUM(H61:N61)</f>
        <v>0</v>
      </c>
      <c r="G61" s="6">
        <f>COUNT(H61:N61)*2</f>
        <v>2</v>
      </c>
      <c r="H61" s="6"/>
      <c r="I61" s="6"/>
      <c r="J61" s="6">
        <v>0</v>
      </c>
      <c r="K61" s="6"/>
      <c r="L61" s="6"/>
      <c r="M61" s="6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2">
        <v>28</v>
      </c>
      <c r="C62" s="5" t="s">
        <v>128</v>
      </c>
      <c r="D62" s="13" t="s">
        <v>20</v>
      </c>
      <c r="E62" s="14"/>
      <c r="F62" s="6"/>
      <c r="G62" s="6"/>
      <c r="H62" s="6"/>
      <c r="I62" s="6"/>
      <c r="J62" s="6"/>
      <c r="K62" s="6"/>
      <c r="L62" s="6"/>
      <c r="M62" s="6"/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2">
        <v>29</v>
      </c>
      <c r="C63" s="5" t="s">
        <v>130</v>
      </c>
      <c r="D63" s="13" t="s">
        <v>21</v>
      </c>
      <c r="E63" s="14"/>
      <c r="F63" s="6"/>
      <c r="G63" s="6"/>
      <c r="H63" s="6"/>
      <c r="I63" s="6"/>
      <c r="J63" s="6"/>
      <c r="K63" s="6"/>
      <c r="L63" s="6"/>
      <c r="M63" s="6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2">
        <v>30</v>
      </c>
      <c r="C64" s="5" t="s">
        <v>131</v>
      </c>
      <c r="D64" s="13" t="s">
        <v>21</v>
      </c>
      <c r="E64" s="14"/>
      <c r="F64" s="6"/>
      <c r="G64" s="6"/>
      <c r="H64" s="6"/>
      <c r="I64" s="6"/>
      <c r="J64" s="6"/>
      <c r="K64" s="6"/>
      <c r="L64" s="6"/>
      <c r="M64" s="6"/>
      <c r="N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2">
        <v>31</v>
      </c>
      <c r="C65" s="5" t="s">
        <v>132</v>
      </c>
      <c r="D65" s="13" t="s">
        <v>22</v>
      </c>
      <c r="E65" s="14"/>
      <c r="F65" s="6"/>
      <c r="G65" s="6"/>
      <c r="H65" s="6"/>
      <c r="I65" s="6"/>
      <c r="J65" s="6"/>
      <c r="K65" s="6"/>
      <c r="L65" s="6"/>
      <c r="M65" s="6"/>
      <c r="N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5"/>
      <c r="D66" s="1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7"/>
      <c r="B67" s="24" t="s">
        <v>23</v>
      </c>
      <c r="C67" s="25"/>
      <c r="D67" s="9"/>
      <c r="E67" s="7"/>
      <c r="F67" s="7"/>
      <c r="G67" s="7"/>
      <c r="H67" s="24" t="s">
        <v>1</v>
      </c>
      <c r="I67" s="26"/>
      <c r="J67" s="26"/>
      <c r="K67" s="26"/>
      <c r="L67" s="26"/>
      <c r="M67" s="26"/>
      <c r="N67" s="25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" customHeight="1" x14ac:dyDescent="0.2">
      <c r="A68" s="1"/>
      <c r="B68" s="2" t="s">
        <v>2</v>
      </c>
      <c r="C68" s="10" t="s">
        <v>70</v>
      </c>
      <c r="D68" s="11" t="s">
        <v>3</v>
      </c>
      <c r="E68" s="2" t="s">
        <v>71</v>
      </c>
      <c r="F68" s="2" t="s">
        <v>72</v>
      </c>
      <c r="G68" s="2" t="s">
        <v>73</v>
      </c>
      <c r="H68" s="2">
        <v>1</v>
      </c>
      <c r="I68" s="2">
        <v>2</v>
      </c>
      <c r="J68" s="2">
        <v>3</v>
      </c>
      <c r="K68" s="2">
        <v>4</v>
      </c>
      <c r="L68" s="2">
        <v>5</v>
      </c>
      <c r="M68" s="2">
        <v>6</v>
      </c>
      <c r="N68" s="2">
        <v>7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2">
        <v>1</v>
      </c>
      <c r="C69" s="5" t="s">
        <v>140</v>
      </c>
      <c r="D69" s="13" t="s">
        <v>25</v>
      </c>
      <c r="E69" s="14">
        <f>F69/G69*100</f>
        <v>100</v>
      </c>
      <c r="F69" s="6">
        <f>SUM(H69:N69)</f>
        <v>8</v>
      </c>
      <c r="G69" s="6">
        <f>COUNT(H69:N69)*2</f>
        <v>8</v>
      </c>
      <c r="H69" s="6">
        <v>2</v>
      </c>
      <c r="I69" s="6">
        <v>2</v>
      </c>
      <c r="J69" s="6">
        <v>2</v>
      </c>
      <c r="K69" s="6">
        <v>2</v>
      </c>
      <c r="L69" s="6"/>
      <c r="M69" s="6"/>
      <c r="N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2">
        <v>2</v>
      </c>
      <c r="C70" s="5" t="s">
        <v>136</v>
      </c>
      <c r="D70" s="13" t="s">
        <v>137</v>
      </c>
      <c r="E70" s="14">
        <f>F70/G70*100</f>
        <v>100</v>
      </c>
      <c r="F70" s="6">
        <f>SUM(H70:N70)</f>
        <v>6</v>
      </c>
      <c r="G70" s="6">
        <f>COUNT(H70:N70)*2</f>
        <v>6</v>
      </c>
      <c r="H70" s="6">
        <v>2</v>
      </c>
      <c r="I70" s="6">
        <v>2</v>
      </c>
      <c r="J70" s="6"/>
      <c r="K70" s="6">
        <v>2</v>
      </c>
      <c r="L70" s="6"/>
      <c r="M70" s="6"/>
      <c r="N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2">
        <v>3</v>
      </c>
      <c r="C71" s="5" t="s">
        <v>138</v>
      </c>
      <c r="D71" s="13" t="s">
        <v>139</v>
      </c>
      <c r="E71" s="14">
        <f>F71/G71*100</f>
        <v>100</v>
      </c>
      <c r="F71" s="6">
        <f>SUM(H71:N71)</f>
        <v>6</v>
      </c>
      <c r="G71" s="6">
        <f>COUNT(H71:N71)*2</f>
        <v>6</v>
      </c>
      <c r="H71" s="6">
        <v>2</v>
      </c>
      <c r="I71" s="6">
        <v>2</v>
      </c>
      <c r="J71" s="6">
        <v>2</v>
      </c>
      <c r="K71" s="6"/>
      <c r="L71" s="6"/>
      <c r="M71" s="6"/>
      <c r="N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2">
        <v>4</v>
      </c>
      <c r="C72" s="5" t="s">
        <v>141</v>
      </c>
      <c r="D72" s="13" t="s">
        <v>30</v>
      </c>
      <c r="E72" s="14">
        <f>F72/G72*100</f>
        <v>100</v>
      </c>
      <c r="F72" s="6">
        <f>SUM(H72:N72)</f>
        <v>6</v>
      </c>
      <c r="G72" s="6">
        <f>COUNT(H72:N72)*2</f>
        <v>6</v>
      </c>
      <c r="H72" s="6">
        <v>2</v>
      </c>
      <c r="I72" s="6"/>
      <c r="J72" s="6">
        <v>2</v>
      </c>
      <c r="K72" s="6">
        <v>2</v>
      </c>
      <c r="L72" s="6"/>
      <c r="M72" s="6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2">
        <v>5</v>
      </c>
      <c r="C73" s="5" t="s">
        <v>144</v>
      </c>
      <c r="D73" s="13" t="s">
        <v>139</v>
      </c>
      <c r="E73" s="14">
        <f>F73/G73*100</f>
        <v>83.333333333333343</v>
      </c>
      <c r="F73" s="6">
        <f>SUM(H73:N73)</f>
        <v>5</v>
      </c>
      <c r="G73" s="6">
        <f>COUNT(H73:N73)*2</f>
        <v>6</v>
      </c>
      <c r="H73" s="6">
        <v>1</v>
      </c>
      <c r="I73" s="6">
        <v>2</v>
      </c>
      <c r="J73" s="6">
        <v>2</v>
      </c>
      <c r="K73" s="6"/>
      <c r="L73" s="6"/>
      <c r="M73" s="6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2">
        <v>6</v>
      </c>
      <c r="C74" s="5" t="s">
        <v>145</v>
      </c>
      <c r="D74" s="13" t="s">
        <v>27</v>
      </c>
      <c r="E74" s="14">
        <f>F74/G74*100</f>
        <v>75</v>
      </c>
      <c r="F74" s="6">
        <f>SUM(H74:N74)</f>
        <v>6</v>
      </c>
      <c r="G74" s="6">
        <f>COUNT(H74:N74)*2</f>
        <v>8</v>
      </c>
      <c r="H74" s="6">
        <v>1</v>
      </c>
      <c r="I74" s="6">
        <v>2</v>
      </c>
      <c r="J74" s="6">
        <v>1</v>
      </c>
      <c r="K74" s="6">
        <v>2</v>
      </c>
      <c r="L74" s="6"/>
      <c r="M74" s="6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2">
        <v>7</v>
      </c>
      <c r="C75" s="5" t="s">
        <v>166</v>
      </c>
      <c r="D75" s="13" t="s">
        <v>27</v>
      </c>
      <c r="E75" s="14">
        <f>F75/G75*100</f>
        <v>75</v>
      </c>
      <c r="F75" s="6">
        <f>SUM(H75:N75)</f>
        <v>3</v>
      </c>
      <c r="G75" s="6">
        <f>COUNT(H75:N75)*2</f>
        <v>4</v>
      </c>
      <c r="H75" s="6"/>
      <c r="I75" s="6"/>
      <c r="J75" s="6">
        <v>1</v>
      </c>
      <c r="K75" s="6">
        <v>2</v>
      </c>
      <c r="L75" s="6"/>
      <c r="M75" s="6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2">
        <v>8</v>
      </c>
      <c r="C76" s="5" t="s">
        <v>142</v>
      </c>
      <c r="D76" s="13" t="s">
        <v>28</v>
      </c>
      <c r="E76" s="14">
        <f>F76/G76*100</f>
        <v>66.666666666666657</v>
      </c>
      <c r="F76" s="6">
        <f>SUM(H76:N76)</f>
        <v>4</v>
      </c>
      <c r="G76" s="6">
        <f>COUNT(H76:N76)*2</f>
        <v>6</v>
      </c>
      <c r="H76" s="6">
        <v>2</v>
      </c>
      <c r="I76" s="6">
        <v>1</v>
      </c>
      <c r="J76" s="6"/>
      <c r="K76" s="6">
        <v>1</v>
      </c>
      <c r="L76" s="6"/>
      <c r="M76" s="6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2">
        <v>9</v>
      </c>
      <c r="C77" s="5" t="s">
        <v>143</v>
      </c>
      <c r="D77" s="13" t="s">
        <v>137</v>
      </c>
      <c r="E77" s="14">
        <f>F77/G77*100</f>
        <v>66.666666666666657</v>
      </c>
      <c r="F77" s="6">
        <f>SUM(H77:N77)</f>
        <v>4</v>
      </c>
      <c r="G77" s="6">
        <f>COUNT(H77:N77)*2</f>
        <v>6</v>
      </c>
      <c r="H77" s="6">
        <v>2</v>
      </c>
      <c r="I77" s="6">
        <v>1</v>
      </c>
      <c r="J77" s="6"/>
      <c r="K77" s="6">
        <v>1</v>
      </c>
      <c r="L77" s="6"/>
      <c r="M77" s="6"/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2">
        <v>10</v>
      </c>
      <c r="C78" s="5" t="s">
        <v>149</v>
      </c>
      <c r="D78" s="13" t="s">
        <v>137</v>
      </c>
      <c r="E78" s="14">
        <f>F78/G78*100</f>
        <v>66.666666666666657</v>
      </c>
      <c r="F78" s="6">
        <f>SUM(H78:N78)</f>
        <v>4</v>
      </c>
      <c r="G78" s="6">
        <f>COUNT(H78:N78)*2</f>
        <v>6</v>
      </c>
      <c r="H78" s="6">
        <v>1</v>
      </c>
      <c r="I78" s="6">
        <v>1</v>
      </c>
      <c r="J78" s="6"/>
      <c r="K78" s="6">
        <v>2</v>
      </c>
      <c r="L78" s="6"/>
      <c r="M78" s="6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2">
        <v>11</v>
      </c>
      <c r="C79" s="5" t="s">
        <v>154</v>
      </c>
      <c r="D79" s="13" t="s">
        <v>27</v>
      </c>
      <c r="E79" s="14">
        <f>F79/G79*100</f>
        <v>66.666666666666657</v>
      </c>
      <c r="F79" s="6">
        <f>SUM(H79:N79)</f>
        <v>4</v>
      </c>
      <c r="G79" s="6">
        <f>COUNT(H79:N79)*2</f>
        <v>6</v>
      </c>
      <c r="H79" s="6"/>
      <c r="I79" s="6">
        <v>1</v>
      </c>
      <c r="J79" s="6">
        <v>1</v>
      </c>
      <c r="K79" s="6">
        <v>2</v>
      </c>
      <c r="L79" s="6"/>
      <c r="M79" s="6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2">
        <v>12</v>
      </c>
      <c r="C80" s="5" t="s">
        <v>146</v>
      </c>
      <c r="D80" s="13" t="s">
        <v>25</v>
      </c>
      <c r="E80" s="14">
        <f>F80/G80*100</f>
        <v>62.5</v>
      </c>
      <c r="F80" s="6">
        <f>SUM(H80:N80)</f>
        <v>5</v>
      </c>
      <c r="G80" s="6">
        <f>COUNT(H80:N80)*2</f>
        <v>8</v>
      </c>
      <c r="H80" s="6">
        <v>1</v>
      </c>
      <c r="I80" s="6">
        <v>2</v>
      </c>
      <c r="J80" s="6">
        <v>0</v>
      </c>
      <c r="K80" s="6">
        <v>2</v>
      </c>
      <c r="L80" s="6"/>
      <c r="M80" s="6"/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2">
        <v>13</v>
      </c>
      <c r="C81" s="5" t="s">
        <v>147</v>
      </c>
      <c r="D81" s="13" t="s">
        <v>31</v>
      </c>
      <c r="E81" s="14">
        <f>F81/G81*100</f>
        <v>62.5</v>
      </c>
      <c r="F81" s="6">
        <f>SUM(H81:N81)</f>
        <v>5</v>
      </c>
      <c r="G81" s="6">
        <f>COUNT(H81:N81)*2</f>
        <v>8</v>
      </c>
      <c r="H81" s="6">
        <v>1</v>
      </c>
      <c r="I81" s="6">
        <v>1</v>
      </c>
      <c r="J81" s="6">
        <v>2</v>
      </c>
      <c r="K81" s="6">
        <v>1</v>
      </c>
      <c r="L81" s="6"/>
      <c r="M81" s="6"/>
      <c r="N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2">
        <v>14</v>
      </c>
      <c r="C82" s="5" t="s">
        <v>148</v>
      </c>
      <c r="D82" s="13" t="s">
        <v>137</v>
      </c>
      <c r="E82" s="14">
        <f>F82/G82*100</f>
        <v>50</v>
      </c>
      <c r="F82" s="6">
        <f>SUM(H82:N82)</f>
        <v>3</v>
      </c>
      <c r="G82" s="6">
        <f>COUNT(H82:N82)*2</f>
        <v>6</v>
      </c>
      <c r="H82" s="6">
        <v>1</v>
      </c>
      <c r="I82" s="6">
        <v>1</v>
      </c>
      <c r="J82" s="6"/>
      <c r="K82" s="6">
        <v>1</v>
      </c>
      <c r="L82" s="6"/>
      <c r="M82" s="6"/>
      <c r="N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2">
        <v>15</v>
      </c>
      <c r="C83" s="5" t="s">
        <v>153</v>
      </c>
      <c r="D83" s="13" t="s">
        <v>28</v>
      </c>
      <c r="E83" s="14">
        <f>F83/G83*100</f>
        <v>50</v>
      </c>
      <c r="F83" s="6">
        <f>SUM(H83:N83)</f>
        <v>2</v>
      </c>
      <c r="G83" s="6">
        <f>COUNT(H83:N83)*2</f>
        <v>4</v>
      </c>
      <c r="H83" s="6"/>
      <c r="I83" s="6">
        <v>1</v>
      </c>
      <c r="J83" s="6">
        <v>1</v>
      </c>
      <c r="K83" s="6"/>
      <c r="L83" s="6"/>
      <c r="M83" s="6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2">
        <v>16</v>
      </c>
      <c r="C84" s="5" t="s">
        <v>155</v>
      </c>
      <c r="D84" s="13" t="s">
        <v>29</v>
      </c>
      <c r="E84" s="14">
        <f>F84/G84*100</f>
        <v>50</v>
      </c>
      <c r="F84" s="6">
        <f>SUM(H84:N84)</f>
        <v>2</v>
      </c>
      <c r="G84" s="6">
        <f>COUNT(H84:N84)*2</f>
        <v>4</v>
      </c>
      <c r="H84" s="6"/>
      <c r="I84" s="6">
        <v>1</v>
      </c>
      <c r="J84" s="6">
        <v>1</v>
      </c>
      <c r="K84" s="6"/>
      <c r="L84" s="6"/>
      <c r="M84" s="6"/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2">
        <v>17</v>
      </c>
      <c r="C85" s="5" t="s">
        <v>167</v>
      </c>
      <c r="D85" s="13" t="s">
        <v>25</v>
      </c>
      <c r="E85" s="14">
        <f>F85/G85*100</f>
        <v>50</v>
      </c>
      <c r="F85" s="6">
        <f>SUM(H85:N85)</f>
        <v>2</v>
      </c>
      <c r="G85" s="6">
        <f>COUNT(H85:N85)*2</f>
        <v>4</v>
      </c>
      <c r="H85" s="6"/>
      <c r="I85" s="6"/>
      <c r="J85" s="6">
        <v>0</v>
      </c>
      <c r="K85" s="6">
        <v>2</v>
      </c>
      <c r="L85" s="6"/>
      <c r="M85" s="6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2">
        <v>18</v>
      </c>
      <c r="C86" s="5" t="s">
        <v>168</v>
      </c>
      <c r="D86" s="13" t="s">
        <v>25</v>
      </c>
      <c r="E86" s="14">
        <f>F86/G86*100</f>
        <v>50</v>
      </c>
      <c r="F86" s="6">
        <f>SUM(H86:N86)</f>
        <v>2</v>
      </c>
      <c r="G86" s="6">
        <f>COUNT(H86:N86)*2</f>
        <v>4</v>
      </c>
      <c r="H86" s="6"/>
      <c r="I86" s="6"/>
      <c r="J86" s="6">
        <v>0</v>
      </c>
      <c r="K86" s="6">
        <v>2</v>
      </c>
      <c r="L86" s="6"/>
      <c r="M86" s="6"/>
      <c r="N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2">
        <v>19</v>
      </c>
      <c r="C87" s="5" t="s">
        <v>152</v>
      </c>
      <c r="D87" s="13" t="s">
        <v>29</v>
      </c>
      <c r="E87" s="14">
        <f>F87/G87*100</f>
        <v>50</v>
      </c>
      <c r="F87" s="6">
        <f>SUM(H87:N87)</f>
        <v>1</v>
      </c>
      <c r="G87" s="6">
        <f>COUNT(H87:N87)*2</f>
        <v>2</v>
      </c>
      <c r="H87" s="6">
        <v>1</v>
      </c>
      <c r="I87" s="6"/>
      <c r="J87" s="6"/>
      <c r="K87" s="6"/>
      <c r="L87" s="6"/>
      <c r="M87" s="6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2">
        <v>20</v>
      </c>
      <c r="C88" s="5" t="s">
        <v>150</v>
      </c>
      <c r="D88" s="13" t="s">
        <v>29</v>
      </c>
      <c r="E88" s="14">
        <f>F88/G88*100</f>
        <v>33.333333333333329</v>
      </c>
      <c r="F88" s="6">
        <f>SUM(H88:N88)</f>
        <v>2</v>
      </c>
      <c r="G88" s="6">
        <f>COUNT(H88:N88)*2</f>
        <v>6</v>
      </c>
      <c r="H88" s="6">
        <v>1</v>
      </c>
      <c r="I88" s="6">
        <v>1</v>
      </c>
      <c r="J88" s="6">
        <v>0</v>
      </c>
      <c r="K88" s="6"/>
      <c r="L88" s="6"/>
      <c r="M88" s="6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2">
        <v>21</v>
      </c>
      <c r="C89" s="5" t="s">
        <v>151</v>
      </c>
      <c r="D89" s="13" t="s">
        <v>30</v>
      </c>
      <c r="E89" s="14">
        <f>F89/G89*100</f>
        <v>33.333333333333329</v>
      </c>
      <c r="F89" s="6">
        <f>SUM(H89:N89)</f>
        <v>2</v>
      </c>
      <c r="G89" s="6">
        <f>COUNT(H89:N89)*2</f>
        <v>6</v>
      </c>
      <c r="H89" s="6">
        <v>1</v>
      </c>
      <c r="I89" s="6"/>
      <c r="J89" s="6">
        <v>1</v>
      </c>
      <c r="K89" s="6">
        <v>0</v>
      </c>
      <c r="L89" s="6"/>
      <c r="M89" s="6"/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2">
        <v>22</v>
      </c>
      <c r="C90" s="5" t="s">
        <v>156</v>
      </c>
      <c r="D90" s="13" t="s">
        <v>28</v>
      </c>
      <c r="E90" s="14">
        <f>F90/G90*100</f>
        <v>33.333333333333329</v>
      </c>
      <c r="F90" s="6">
        <f>SUM(H90:N90)</f>
        <v>2</v>
      </c>
      <c r="G90" s="6">
        <f>COUNT(H90:N90)*2</f>
        <v>6</v>
      </c>
      <c r="H90" s="6">
        <v>1</v>
      </c>
      <c r="I90" s="6">
        <v>0</v>
      </c>
      <c r="J90" s="6"/>
      <c r="K90" s="6">
        <v>1</v>
      </c>
      <c r="L90" s="6"/>
      <c r="M90" s="6"/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2">
        <v>23</v>
      </c>
      <c r="C91" s="5" t="s">
        <v>158</v>
      </c>
      <c r="D91" s="13" t="s">
        <v>27</v>
      </c>
      <c r="E91" s="14">
        <f>F91/G91*100</f>
        <v>33.333333333333329</v>
      </c>
      <c r="F91" s="6">
        <f>SUM(H91:N91)</f>
        <v>2</v>
      </c>
      <c r="G91" s="6">
        <f>COUNT(H91:N91)*2</f>
        <v>6</v>
      </c>
      <c r="H91" s="6">
        <v>0</v>
      </c>
      <c r="I91" s="6">
        <v>1</v>
      </c>
      <c r="J91" s="6">
        <v>1</v>
      </c>
      <c r="K91" s="6"/>
      <c r="L91" s="6"/>
      <c r="M91" s="6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2">
        <v>24</v>
      </c>
      <c r="C92" s="5" t="s">
        <v>160</v>
      </c>
      <c r="D92" s="13" t="s">
        <v>30</v>
      </c>
      <c r="E92" s="14">
        <f>F92/G92*100</f>
        <v>33.333333333333329</v>
      </c>
      <c r="F92" s="6">
        <f>SUM(H92:N92)</f>
        <v>2</v>
      </c>
      <c r="G92" s="6">
        <f>COUNT(H92:N92)*2</f>
        <v>6</v>
      </c>
      <c r="H92" s="6">
        <v>0</v>
      </c>
      <c r="I92" s="6"/>
      <c r="J92" s="6">
        <v>2</v>
      </c>
      <c r="K92" s="6">
        <v>0</v>
      </c>
      <c r="L92" s="6"/>
      <c r="M92" s="6"/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2">
        <v>25</v>
      </c>
      <c r="C93" s="5" t="s">
        <v>161</v>
      </c>
      <c r="D93" s="13" t="s">
        <v>30</v>
      </c>
      <c r="E93" s="14">
        <f>F93/G93*100</f>
        <v>33.333333333333329</v>
      </c>
      <c r="F93" s="6">
        <f>SUM(H93:N93)</f>
        <v>2</v>
      </c>
      <c r="G93" s="6">
        <f>COUNT(H93:N93)*2</f>
        <v>6</v>
      </c>
      <c r="H93" s="6">
        <v>0</v>
      </c>
      <c r="I93" s="6"/>
      <c r="J93" s="6">
        <v>1</v>
      </c>
      <c r="K93" s="6">
        <v>1</v>
      </c>
      <c r="L93" s="6"/>
      <c r="M93" s="6"/>
      <c r="N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2">
        <v>26</v>
      </c>
      <c r="C94" s="5" t="s">
        <v>162</v>
      </c>
      <c r="D94" s="13" t="s">
        <v>27</v>
      </c>
      <c r="E94" s="14">
        <f>F94/G94*100</f>
        <v>33.333333333333329</v>
      </c>
      <c r="F94" s="6">
        <f>SUM(H94:N94)</f>
        <v>2</v>
      </c>
      <c r="G94" s="6">
        <f>COUNT(H94:N94)*2</f>
        <v>6</v>
      </c>
      <c r="H94" s="6">
        <v>0</v>
      </c>
      <c r="I94" s="6">
        <v>0</v>
      </c>
      <c r="J94" s="6"/>
      <c r="K94" s="6">
        <v>2</v>
      </c>
      <c r="L94" s="6"/>
      <c r="M94" s="6"/>
      <c r="N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2">
        <v>27</v>
      </c>
      <c r="C95" s="5" t="s">
        <v>157</v>
      </c>
      <c r="D95" s="13" t="s">
        <v>31</v>
      </c>
      <c r="E95" s="14">
        <f>F95/G95*100</f>
        <v>25</v>
      </c>
      <c r="F95" s="6">
        <f>SUM(H95:N95)</f>
        <v>2</v>
      </c>
      <c r="G95" s="6">
        <f>COUNT(H95:N95)*2</f>
        <v>8</v>
      </c>
      <c r="H95" s="6">
        <v>1</v>
      </c>
      <c r="I95" s="6">
        <v>0</v>
      </c>
      <c r="J95" s="6">
        <v>0</v>
      </c>
      <c r="K95" s="6">
        <v>1</v>
      </c>
      <c r="L95" s="6"/>
      <c r="M95" s="6"/>
      <c r="N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2">
        <v>28</v>
      </c>
      <c r="C96" s="5" t="s">
        <v>159</v>
      </c>
      <c r="D96" s="13" t="s">
        <v>31</v>
      </c>
      <c r="E96" s="14">
        <f>F96/G96*100</f>
        <v>12.5</v>
      </c>
      <c r="F96" s="6">
        <f>SUM(H96:N96)</f>
        <v>1</v>
      </c>
      <c r="G96" s="6">
        <f>COUNT(H96:N96)*2</f>
        <v>8</v>
      </c>
      <c r="H96" s="6">
        <v>0</v>
      </c>
      <c r="I96" s="6">
        <v>0</v>
      </c>
      <c r="J96" s="6">
        <v>0</v>
      </c>
      <c r="K96" s="6">
        <v>1</v>
      </c>
      <c r="L96" s="6"/>
      <c r="M96" s="6"/>
      <c r="N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2">
        <v>29</v>
      </c>
      <c r="C97" s="5" t="s">
        <v>163</v>
      </c>
      <c r="D97" s="13" t="s">
        <v>29</v>
      </c>
      <c r="E97" s="14">
        <f>F97/G97*100</f>
        <v>0</v>
      </c>
      <c r="F97" s="6">
        <f>SUM(H97:N97)</f>
        <v>0</v>
      </c>
      <c r="G97" s="6">
        <f>COUNT(H97:N97)*2</f>
        <v>6</v>
      </c>
      <c r="H97" s="6">
        <v>0</v>
      </c>
      <c r="I97" s="6">
        <v>0</v>
      </c>
      <c r="J97" s="6">
        <v>0</v>
      </c>
      <c r="K97" s="6"/>
      <c r="L97" s="6"/>
      <c r="M97" s="6"/>
      <c r="N97" s="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2">
        <v>30</v>
      </c>
      <c r="C98" s="5" t="s">
        <v>164</v>
      </c>
      <c r="D98" s="13" t="s">
        <v>30</v>
      </c>
      <c r="E98" s="14">
        <f>F98/G98*100</f>
        <v>0</v>
      </c>
      <c r="F98" s="6">
        <f>SUM(H98:N98)</f>
        <v>0</v>
      </c>
      <c r="G98" s="6">
        <f>COUNT(H98:N98)*2</f>
        <v>2</v>
      </c>
      <c r="H98" s="6"/>
      <c r="I98" s="6"/>
      <c r="J98" s="6"/>
      <c r="K98" s="6">
        <v>0</v>
      </c>
      <c r="L98" s="6"/>
      <c r="M98" s="6"/>
      <c r="N98" s="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2">
        <v>31</v>
      </c>
      <c r="C99" s="5" t="s">
        <v>165</v>
      </c>
      <c r="D99" s="13" t="s">
        <v>139</v>
      </c>
      <c r="E99" s="14"/>
      <c r="F99" s="6"/>
      <c r="G99" s="6"/>
      <c r="H99" s="6"/>
      <c r="I99" s="6"/>
      <c r="J99" s="6"/>
      <c r="K99" s="6"/>
      <c r="L99" s="6"/>
      <c r="M99" s="6"/>
      <c r="N99" s="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5"/>
      <c r="D100" s="1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7"/>
      <c r="B101" s="24" t="s">
        <v>32</v>
      </c>
      <c r="C101" s="25"/>
      <c r="D101" s="9"/>
      <c r="E101" s="7"/>
      <c r="F101" s="7"/>
      <c r="G101" s="7"/>
      <c r="H101" s="24" t="s">
        <v>1</v>
      </c>
      <c r="I101" s="26"/>
      <c r="J101" s="26"/>
      <c r="K101" s="26"/>
      <c r="L101" s="26"/>
      <c r="M101" s="26"/>
      <c r="N101" s="25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" customHeight="1" x14ac:dyDescent="0.2">
      <c r="A102" s="1"/>
      <c r="B102" s="2" t="s">
        <v>2</v>
      </c>
      <c r="C102" s="10" t="s">
        <v>70</v>
      </c>
      <c r="D102" s="11" t="s">
        <v>3</v>
      </c>
      <c r="E102" s="2" t="s">
        <v>71</v>
      </c>
      <c r="F102" s="2" t="s">
        <v>72</v>
      </c>
      <c r="G102" s="2" t="s">
        <v>73</v>
      </c>
      <c r="H102" s="2">
        <v>1</v>
      </c>
      <c r="I102" s="2">
        <v>2</v>
      </c>
      <c r="J102" s="2">
        <v>3</v>
      </c>
      <c r="K102" s="2">
        <v>4</v>
      </c>
      <c r="L102" s="2">
        <v>5</v>
      </c>
      <c r="M102" s="2">
        <v>6</v>
      </c>
      <c r="N102" s="2">
        <v>7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2">
        <v>1</v>
      </c>
      <c r="C103" s="5" t="s">
        <v>171</v>
      </c>
      <c r="D103" s="13" t="s">
        <v>36</v>
      </c>
      <c r="E103" s="14">
        <f>F103/G103*100</f>
        <v>87.5</v>
      </c>
      <c r="F103" s="6">
        <f>SUM(H103:N103)</f>
        <v>7</v>
      </c>
      <c r="G103" s="6">
        <f>COUNT(H103:N103)*2</f>
        <v>8</v>
      </c>
      <c r="H103" s="6">
        <v>2</v>
      </c>
      <c r="I103" s="6">
        <v>1</v>
      </c>
      <c r="J103" s="6">
        <v>2</v>
      </c>
      <c r="K103" s="6">
        <v>2</v>
      </c>
      <c r="L103" s="6"/>
      <c r="M103" s="6"/>
      <c r="N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2">
        <v>2</v>
      </c>
      <c r="C104" s="5" t="s">
        <v>174</v>
      </c>
      <c r="D104" s="13" t="s">
        <v>34</v>
      </c>
      <c r="E104" s="14">
        <f>F104/G104*100</f>
        <v>87.5</v>
      </c>
      <c r="F104" s="6">
        <f>SUM(H104:N104)</f>
        <v>7</v>
      </c>
      <c r="G104" s="6">
        <f>COUNT(H104:N104)*2</f>
        <v>8</v>
      </c>
      <c r="H104" s="6">
        <v>1</v>
      </c>
      <c r="I104" s="6">
        <v>2</v>
      </c>
      <c r="J104" s="6">
        <v>2</v>
      </c>
      <c r="K104" s="6">
        <v>2</v>
      </c>
      <c r="L104" s="6"/>
      <c r="M104" s="6"/>
      <c r="N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2">
        <v>3</v>
      </c>
      <c r="C105" s="5" t="s">
        <v>177</v>
      </c>
      <c r="D105" s="13" t="s">
        <v>33</v>
      </c>
      <c r="E105" s="14">
        <f>F105/G105*100</f>
        <v>87.5</v>
      </c>
      <c r="F105" s="6">
        <f>SUM(H105:N105)</f>
        <v>7</v>
      </c>
      <c r="G105" s="6">
        <f>COUNT(H105:N105)*2</f>
        <v>8</v>
      </c>
      <c r="H105" s="6">
        <v>1</v>
      </c>
      <c r="I105" s="6">
        <v>2</v>
      </c>
      <c r="J105" s="6">
        <v>2</v>
      </c>
      <c r="K105" s="6">
        <v>2</v>
      </c>
      <c r="L105" s="6"/>
      <c r="M105" s="6"/>
      <c r="N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2">
        <v>4</v>
      </c>
      <c r="C106" s="5" t="s">
        <v>175</v>
      </c>
      <c r="D106" s="13" t="s">
        <v>176</v>
      </c>
      <c r="E106" s="14">
        <f>F106/G106*100</f>
        <v>83.333333333333343</v>
      </c>
      <c r="F106" s="6">
        <f>SUM(H106:N106)</f>
        <v>5</v>
      </c>
      <c r="G106" s="6">
        <f>COUNT(H106:N106)*2</f>
        <v>6</v>
      </c>
      <c r="H106" s="6">
        <v>1</v>
      </c>
      <c r="I106" s="6">
        <v>2</v>
      </c>
      <c r="J106" s="6">
        <v>2</v>
      </c>
      <c r="K106" s="6"/>
      <c r="L106" s="6"/>
      <c r="M106" s="6"/>
      <c r="N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2">
        <v>5</v>
      </c>
      <c r="C107" s="5" t="s">
        <v>178</v>
      </c>
      <c r="D107" s="13" t="s">
        <v>33</v>
      </c>
      <c r="E107" s="14">
        <f>F107/G107*100</f>
        <v>83.333333333333343</v>
      </c>
      <c r="F107" s="6">
        <f>SUM(H107:N107)</f>
        <v>5</v>
      </c>
      <c r="G107" s="6">
        <f>COUNT(H107:N107)*2</f>
        <v>6</v>
      </c>
      <c r="H107" s="6">
        <v>1</v>
      </c>
      <c r="I107" s="6">
        <v>2</v>
      </c>
      <c r="J107" s="6">
        <v>2</v>
      </c>
      <c r="K107" s="6"/>
      <c r="L107" s="6"/>
      <c r="M107" s="6"/>
      <c r="N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2">
        <v>6</v>
      </c>
      <c r="C108" s="5" t="s">
        <v>170</v>
      </c>
      <c r="D108" s="13" t="s">
        <v>34</v>
      </c>
      <c r="E108" s="14">
        <f>F108/G108*100</f>
        <v>75</v>
      </c>
      <c r="F108" s="6">
        <f>SUM(H108:N108)</f>
        <v>6</v>
      </c>
      <c r="G108" s="6">
        <f>COUNT(H108:N108)*2</f>
        <v>8</v>
      </c>
      <c r="H108" s="6">
        <v>2</v>
      </c>
      <c r="I108" s="6">
        <v>1</v>
      </c>
      <c r="J108" s="6">
        <v>2</v>
      </c>
      <c r="K108" s="6">
        <v>1</v>
      </c>
      <c r="L108" s="6"/>
      <c r="M108" s="6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2">
        <v>7</v>
      </c>
      <c r="C109" s="5" t="s">
        <v>172</v>
      </c>
      <c r="D109" s="13" t="s">
        <v>33</v>
      </c>
      <c r="E109" s="14">
        <f>F109/G109*100</f>
        <v>75</v>
      </c>
      <c r="F109" s="6">
        <f>SUM(H109:N109)</f>
        <v>6</v>
      </c>
      <c r="G109" s="6">
        <f>COUNT(H109:N109)*2</f>
        <v>8</v>
      </c>
      <c r="H109" s="6">
        <v>2</v>
      </c>
      <c r="I109" s="6">
        <v>1</v>
      </c>
      <c r="J109" s="6">
        <v>1</v>
      </c>
      <c r="K109" s="6">
        <v>2</v>
      </c>
      <c r="L109" s="6"/>
      <c r="M109" s="6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2">
        <v>8</v>
      </c>
      <c r="C110" s="5" t="s">
        <v>183</v>
      </c>
      <c r="D110" s="13" t="s">
        <v>35</v>
      </c>
      <c r="E110" s="14">
        <f>F110/G110*100</f>
        <v>75</v>
      </c>
      <c r="F110" s="6">
        <f>SUM(H110:N110)</f>
        <v>3</v>
      </c>
      <c r="G110" s="6">
        <f>COUNT(H110:N110)*2</f>
        <v>4</v>
      </c>
      <c r="H110" s="6">
        <v>1</v>
      </c>
      <c r="I110" s="6"/>
      <c r="J110" s="6"/>
      <c r="K110" s="6">
        <v>2</v>
      </c>
      <c r="L110" s="6"/>
      <c r="M110" s="6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2">
        <v>9</v>
      </c>
      <c r="C111" s="5" t="s">
        <v>173</v>
      </c>
      <c r="D111" s="13" t="s">
        <v>37</v>
      </c>
      <c r="E111" s="14">
        <f>F111/G111*100</f>
        <v>66.666666666666657</v>
      </c>
      <c r="F111" s="6">
        <f>SUM(H111:N111)</f>
        <v>4</v>
      </c>
      <c r="G111" s="6">
        <f>COUNT(H111:N111)*2</f>
        <v>6</v>
      </c>
      <c r="H111" s="6">
        <v>1</v>
      </c>
      <c r="I111" s="6">
        <v>2</v>
      </c>
      <c r="J111" s="6">
        <v>1</v>
      </c>
      <c r="K111" s="6"/>
      <c r="L111" s="6"/>
      <c r="M111" s="6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2">
        <v>10</v>
      </c>
      <c r="C112" s="5" t="s">
        <v>179</v>
      </c>
      <c r="D112" s="13" t="s">
        <v>35</v>
      </c>
      <c r="E112" s="14">
        <f>F112/G112*100</f>
        <v>66.666666666666657</v>
      </c>
      <c r="F112" s="6">
        <f>SUM(H112:N112)</f>
        <v>4</v>
      </c>
      <c r="G112" s="6">
        <f>COUNT(H112:N112)*2</f>
        <v>6</v>
      </c>
      <c r="H112" s="6">
        <v>2</v>
      </c>
      <c r="I112" s="6">
        <v>0</v>
      </c>
      <c r="J112" s="6"/>
      <c r="K112" s="6">
        <v>2</v>
      </c>
      <c r="L112" s="6"/>
      <c r="M112" s="6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2">
        <v>11</v>
      </c>
      <c r="C113" s="5" t="s">
        <v>182</v>
      </c>
      <c r="D113" s="13" t="s">
        <v>34</v>
      </c>
      <c r="E113" s="14">
        <f>F113/G113*100</f>
        <v>66.666666666666657</v>
      </c>
      <c r="F113" s="6">
        <f>SUM(H113:N113)</f>
        <v>4</v>
      </c>
      <c r="G113" s="6">
        <f>COUNT(H113:N113)*2</f>
        <v>6</v>
      </c>
      <c r="H113" s="6">
        <v>0</v>
      </c>
      <c r="I113" s="6">
        <v>2</v>
      </c>
      <c r="J113" s="6">
        <v>2</v>
      </c>
      <c r="K113" s="6"/>
      <c r="L113" s="6"/>
      <c r="M113" s="6"/>
      <c r="N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2">
        <v>12</v>
      </c>
      <c r="C114" s="5" t="s">
        <v>186</v>
      </c>
      <c r="D114" s="13" t="s">
        <v>38</v>
      </c>
      <c r="E114" s="14">
        <f>F114/G114*100</f>
        <v>66.666666666666657</v>
      </c>
      <c r="F114" s="6">
        <f>SUM(H114:N114)</f>
        <v>4</v>
      </c>
      <c r="G114" s="6">
        <f>COUNT(H114:N114)*2</f>
        <v>6</v>
      </c>
      <c r="H114" s="6"/>
      <c r="I114" s="6">
        <v>1</v>
      </c>
      <c r="J114" s="6">
        <v>1</v>
      </c>
      <c r="K114" s="6">
        <v>2</v>
      </c>
      <c r="L114" s="6"/>
      <c r="M114" s="6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2">
        <v>13</v>
      </c>
      <c r="C115" s="5" t="s">
        <v>169</v>
      </c>
      <c r="D115" s="13" t="s">
        <v>33</v>
      </c>
      <c r="E115" s="14">
        <f>F115/G115*100</f>
        <v>50</v>
      </c>
      <c r="F115" s="6">
        <f>SUM(H115:N115)</f>
        <v>2</v>
      </c>
      <c r="G115" s="6">
        <f>COUNT(H115:N115)*2</f>
        <v>4</v>
      </c>
      <c r="H115" s="6">
        <v>2</v>
      </c>
      <c r="I115" s="6"/>
      <c r="J115" s="6">
        <v>0</v>
      </c>
      <c r="K115" s="6"/>
      <c r="L115" s="6"/>
      <c r="M115" s="6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2">
        <v>14</v>
      </c>
      <c r="C116" s="5" t="s">
        <v>180</v>
      </c>
      <c r="D116" s="13" t="s">
        <v>34</v>
      </c>
      <c r="E116" s="14">
        <f>F116/G116*100</f>
        <v>50</v>
      </c>
      <c r="F116" s="6">
        <f>SUM(H116:N116)</f>
        <v>2</v>
      </c>
      <c r="G116" s="6">
        <f>COUNT(H116:N116)*2</f>
        <v>4</v>
      </c>
      <c r="H116" s="6">
        <v>2</v>
      </c>
      <c r="I116" s="6">
        <v>0</v>
      </c>
      <c r="J116" s="6"/>
      <c r="K116" s="6"/>
      <c r="L116" s="6"/>
      <c r="M116" s="6"/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2">
        <v>15</v>
      </c>
      <c r="C117" s="5" t="s">
        <v>181</v>
      </c>
      <c r="D117" s="13" t="s">
        <v>37</v>
      </c>
      <c r="E117" s="14">
        <f>F117/G117*100</f>
        <v>50</v>
      </c>
      <c r="F117" s="6">
        <f>SUM(H117:N117)</f>
        <v>2</v>
      </c>
      <c r="G117" s="6">
        <f>COUNT(H117:N117)*2</f>
        <v>4</v>
      </c>
      <c r="H117" s="6">
        <v>1</v>
      </c>
      <c r="I117" s="6">
        <v>1</v>
      </c>
      <c r="J117" s="6"/>
      <c r="K117" s="6"/>
      <c r="L117" s="6"/>
      <c r="M117" s="6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2">
        <v>16</v>
      </c>
      <c r="C118" s="5" t="s">
        <v>185</v>
      </c>
      <c r="D118" s="13" t="s">
        <v>39</v>
      </c>
      <c r="E118" s="14">
        <f>F118/G118*100</f>
        <v>50</v>
      </c>
      <c r="F118" s="6">
        <f>SUM(H118:N118)</f>
        <v>2</v>
      </c>
      <c r="G118" s="6">
        <f>COUNT(H118:N118)*2</f>
        <v>4</v>
      </c>
      <c r="H118" s="6">
        <v>1</v>
      </c>
      <c r="I118" s="6"/>
      <c r="J118" s="6"/>
      <c r="K118" s="6">
        <v>1</v>
      </c>
      <c r="L118" s="6"/>
      <c r="M118" s="6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2">
        <v>17</v>
      </c>
      <c r="C119" s="5" t="s">
        <v>184</v>
      </c>
      <c r="D119" s="13" t="s">
        <v>39</v>
      </c>
      <c r="E119" s="14">
        <f>F119/G119*100</f>
        <v>33.333333333333329</v>
      </c>
      <c r="F119" s="6">
        <f>SUM(H119:N119)</f>
        <v>2</v>
      </c>
      <c r="G119" s="6">
        <f>COUNT(H119:N119)*2</f>
        <v>6</v>
      </c>
      <c r="H119" s="6">
        <v>1</v>
      </c>
      <c r="I119" s="6"/>
      <c r="J119" s="6">
        <v>0</v>
      </c>
      <c r="K119" s="6">
        <v>1</v>
      </c>
      <c r="L119" s="6"/>
      <c r="M119" s="6"/>
      <c r="N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2">
        <v>18</v>
      </c>
      <c r="C120" s="5" t="s">
        <v>187</v>
      </c>
      <c r="D120" s="13" t="s">
        <v>38</v>
      </c>
      <c r="E120" s="14">
        <f>F120/G120*100</f>
        <v>33.333333333333329</v>
      </c>
      <c r="F120" s="6">
        <f>SUM(H120:N120)</f>
        <v>2</v>
      </c>
      <c r="G120" s="6">
        <f>COUNT(H120:N120)*2</f>
        <v>6</v>
      </c>
      <c r="H120" s="6"/>
      <c r="I120" s="6">
        <v>1</v>
      </c>
      <c r="J120" s="6">
        <v>1</v>
      </c>
      <c r="K120" s="6">
        <v>0</v>
      </c>
      <c r="L120" s="6"/>
      <c r="M120" s="6"/>
      <c r="N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2">
        <v>19</v>
      </c>
      <c r="C121" s="5" t="s">
        <v>195</v>
      </c>
      <c r="D121" s="13" t="s">
        <v>176</v>
      </c>
      <c r="E121" s="14">
        <f>F121/G121*100</f>
        <v>33.333333333333329</v>
      </c>
      <c r="F121" s="6">
        <f>SUM(H121:N121)</f>
        <v>2</v>
      </c>
      <c r="G121" s="6">
        <f>COUNT(H121:N121)*2</f>
        <v>6</v>
      </c>
      <c r="H121" s="6">
        <v>0</v>
      </c>
      <c r="I121" s="6"/>
      <c r="J121" s="6">
        <v>2</v>
      </c>
      <c r="K121" s="6">
        <v>0</v>
      </c>
      <c r="L121" s="6"/>
      <c r="M121" s="6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2">
        <v>20</v>
      </c>
      <c r="C122" s="5" t="s">
        <v>190</v>
      </c>
      <c r="D122" s="13" t="s">
        <v>36</v>
      </c>
      <c r="E122" s="14">
        <f>F122/G122*100</f>
        <v>25</v>
      </c>
      <c r="F122" s="6">
        <f>SUM(H122:N122)</f>
        <v>2</v>
      </c>
      <c r="G122" s="6">
        <f>COUNT(H122:N122)*2</f>
        <v>8</v>
      </c>
      <c r="H122" s="6">
        <v>1</v>
      </c>
      <c r="I122" s="6">
        <v>0</v>
      </c>
      <c r="J122" s="6">
        <v>0</v>
      </c>
      <c r="K122" s="6">
        <v>1</v>
      </c>
      <c r="L122" s="6"/>
      <c r="M122" s="6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2">
        <v>21</v>
      </c>
      <c r="C123" s="5" t="s">
        <v>191</v>
      </c>
      <c r="D123" s="13" t="s">
        <v>38</v>
      </c>
      <c r="E123" s="14">
        <f>F123/G123*100</f>
        <v>25</v>
      </c>
      <c r="F123" s="6">
        <f>SUM(H123:N123)</f>
        <v>2</v>
      </c>
      <c r="G123" s="6">
        <f>COUNT(H123:N123)*2</f>
        <v>8</v>
      </c>
      <c r="H123" s="6">
        <v>0</v>
      </c>
      <c r="I123" s="6">
        <v>1</v>
      </c>
      <c r="J123" s="6">
        <v>1</v>
      </c>
      <c r="K123" s="6">
        <v>0</v>
      </c>
      <c r="L123" s="6"/>
      <c r="M123" s="6"/>
      <c r="N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2">
        <v>22</v>
      </c>
      <c r="C124" s="5" t="s">
        <v>194</v>
      </c>
      <c r="D124" s="13" t="s">
        <v>176</v>
      </c>
      <c r="E124" s="14">
        <f>F124/G124*100</f>
        <v>25</v>
      </c>
      <c r="F124" s="6">
        <f>SUM(H124:N124)</f>
        <v>2</v>
      </c>
      <c r="G124" s="6">
        <f>COUNT(H124:N124)*2</f>
        <v>8</v>
      </c>
      <c r="H124" s="6">
        <v>0</v>
      </c>
      <c r="I124" s="6">
        <v>0</v>
      </c>
      <c r="J124" s="6">
        <v>2</v>
      </c>
      <c r="K124" s="6">
        <v>0</v>
      </c>
      <c r="L124" s="6"/>
      <c r="M124" s="6"/>
      <c r="N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2">
        <v>23</v>
      </c>
      <c r="C125" s="5" t="s">
        <v>188</v>
      </c>
      <c r="D125" s="13" t="s">
        <v>35</v>
      </c>
      <c r="E125" s="14">
        <f>F125/G125*100</f>
        <v>25</v>
      </c>
      <c r="F125" s="6">
        <f>SUM(H125:N125)</f>
        <v>1</v>
      </c>
      <c r="G125" s="6">
        <f>COUNT(H125:N125)*2</f>
        <v>4</v>
      </c>
      <c r="H125" s="6">
        <v>1</v>
      </c>
      <c r="I125" s="6">
        <v>0</v>
      </c>
      <c r="J125" s="6"/>
      <c r="K125" s="6"/>
      <c r="L125" s="6"/>
      <c r="M125" s="6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2">
        <v>24</v>
      </c>
      <c r="C126" s="5" t="s">
        <v>196</v>
      </c>
      <c r="D126" s="13" t="s">
        <v>37</v>
      </c>
      <c r="E126" s="14">
        <f>F126/G126*100</f>
        <v>16.666666666666664</v>
      </c>
      <c r="F126" s="6">
        <f>SUM(H126:N126)</f>
        <v>1</v>
      </c>
      <c r="G126" s="6">
        <f>COUNT(H126:N126)*2</f>
        <v>6</v>
      </c>
      <c r="H126" s="6"/>
      <c r="I126" s="6">
        <v>0</v>
      </c>
      <c r="J126" s="6">
        <v>1</v>
      </c>
      <c r="K126" s="6">
        <v>0</v>
      </c>
      <c r="L126" s="6"/>
      <c r="M126" s="6"/>
      <c r="N126" s="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2">
        <v>25</v>
      </c>
      <c r="C127" s="5" t="s">
        <v>189</v>
      </c>
      <c r="D127" s="13" t="s">
        <v>36</v>
      </c>
      <c r="E127" s="14">
        <f>F127/G127*100</f>
        <v>12.5</v>
      </c>
      <c r="F127" s="6">
        <f>SUM(H127:N127)</f>
        <v>1</v>
      </c>
      <c r="G127" s="6">
        <f>COUNT(H127:N127)*2</f>
        <v>8</v>
      </c>
      <c r="H127" s="6">
        <v>1</v>
      </c>
      <c r="I127" s="6">
        <v>0</v>
      </c>
      <c r="J127" s="6">
        <v>0</v>
      </c>
      <c r="K127" s="6">
        <v>0</v>
      </c>
      <c r="L127" s="6"/>
      <c r="M127" s="6"/>
      <c r="N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2">
        <v>26</v>
      </c>
      <c r="C128" s="5" t="s">
        <v>192</v>
      </c>
      <c r="D128" s="13" t="s">
        <v>38</v>
      </c>
      <c r="E128" s="14">
        <f>F128/G128*100</f>
        <v>0</v>
      </c>
      <c r="F128" s="6">
        <f>SUM(H128:N128)</f>
        <v>0</v>
      </c>
      <c r="G128" s="6">
        <f>COUNT(H128:N128)*2</f>
        <v>4</v>
      </c>
      <c r="H128" s="6">
        <v>0</v>
      </c>
      <c r="I128" s="6"/>
      <c r="J128" s="6">
        <v>0</v>
      </c>
      <c r="K128" s="6"/>
      <c r="L128" s="6"/>
      <c r="M128" s="6"/>
      <c r="N128" s="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2">
        <v>27</v>
      </c>
      <c r="C129" s="5" t="s">
        <v>193</v>
      </c>
      <c r="D129" s="13" t="s">
        <v>37</v>
      </c>
      <c r="E129" s="14">
        <f>F129/G129*100</f>
        <v>0</v>
      </c>
      <c r="F129" s="6">
        <f>SUM(H129:N129)</f>
        <v>0</v>
      </c>
      <c r="G129" s="6">
        <f>COUNT(H129:N129)*2</f>
        <v>8</v>
      </c>
      <c r="H129" s="6">
        <v>0</v>
      </c>
      <c r="I129" s="6">
        <v>0</v>
      </c>
      <c r="J129" s="6">
        <v>0</v>
      </c>
      <c r="K129" s="6">
        <v>0</v>
      </c>
      <c r="L129" s="6"/>
      <c r="M129" s="6"/>
      <c r="N129" s="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2">
        <v>28</v>
      </c>
      <c r="C130" s="5" t="s">
        <v>199</v>
      </c>
      <c r="D130" s="13" t="s">
        <v>39</v>
      </c>
      <c r="E130" s="14">
        <f>F130/G130*100</f>
        <v>0</v>
      </c>
      <c r="F130" s="6">
        <f>SUM(H130:N130)</f>
        <v>0</v>
      </c>
      <c r="G130" s="6">
        <f>COUNT(H130:N130)*2</f>
        <v>4</v>
      </c>
      <c r="H130" s="6"/>
      <c r="I130" s="6"/>
      <c r="J130" s="6">
        <v>0</v>
      </c>
      <c r="K130" s="6">
        <v>0</v>
      </c>
      <c r="L130" s="6"/>
      <c r="M130" s="6"/>
      <c r="N130" s="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2">
        <v>29</v>
      </c>
      <c r="C131" s="5" t="s">
        <v>197</v>
      </c>
      <c r="D131" s="13" t="s">
        <v>35</v>
      </c>
      <c r="E131" s="14"/>
      <c r="F131" s="6"/>
      <c r="G131" s="6"/>
      <c r="H131" s="6"/>
      <c r="I131" s="6"/>
      <c r="J131" s="6"/>
      <c r="K131" s="6"/>
      <c r="L131" s="6"/>
      <c r="M131" s="6"/>
      <c r="N131" s="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2">
        <v>30</v>
      </c>
      <c r="C132" s="5" t="s">
        <v>198</v>
      </c>
      <c r="D132" s="13" t="s">
        <v>176</v>
      </c>
      <c r="E132" s="14"/>
      <c r="F132" s="6"/>
      <c r="G132" s="6"/>
      <c r="H132" s="6"/>
      <c r="I132" s="6"/>
      <c r="J132" s="6"/>
      <c r="K132" s="6"/>
      <c r="L132" s="6"/>
      <c r="M132" s="6"/>
      <c r="N132" s="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2">
        <v>31</v>
      </c>
      <c r="C133" s="5" t="s">
        <v>200</v>
      </c>
      <c r="D133" s="13" t="s">
        <v>39</v>
      </c>
      <c r="E133" s="14"/>
      <c r="F133" s="6"/>
      <c r="G133" s="6"/>
      <c r="H133" s="6"/>
      <c r="I133" s="6"/>
      <c r="J133" s="6"/>
      <c r="K133" s="6"/>
      <c r="L133" s="6"/>
      <c r="M133" s="6"/>
      <c r="N133" s="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5"/>
      <c r="D134" s="1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7"/>
      <c r="B135" s="24" t="s">
        <v>41</v>
      </c>
      <c r="C135" s="25"/>
      <c r="D135" s="9"/>
      <c r="E135" s="7"/>
      <c r="F135" s="7"/>
      <c r="G135" s="7"/>
      <c r="H135" s="24" t="s">
        <v>1</v>
      </c>
      <c r="I135" s="26"/>
      <c r="J135" s="26"/>
      <c r="K135" s="26"/>
      <c r="L135" s="26"/>
      <c r="M135" s="26"/>
      <c r="N135" s="25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" customHeight="1" x14ac:dyDescent="0.2">
      <c r="A136" s="1"/>
      <c r="B136" s="2" t="s">
        <v>2</v>
      </c>
      <c r="C136" s="10" t="s">
        <v>70</v>
      </c>
      <c r="D136" s="11" t="s">
        <v>3</v>
      </c>
      <c r="E136" s="2" t="s">
        <v>71</v>
      </c>
      <c r="F136" s="2" t="s">
        <v>72</v>
      </c>
      <c r="G136" s="2" t="s">
        <v>73</v>
      </c>
      <c r="H136" s="2">
        <v>1</v>
      </c>
      <c r="I136" s="2">
        <v>2</v>
      </c>
      <c r="J136" s="2">
        <v>3</v>
      </c>
      <c r="K136" s="2">
        <v>4</v>
      </c>
      <c r="L136" s="2">
        <v>5</v>
      </c>
      <c r="M136" s="2">
        <v>6</v>
      </c>
      <c r="N136" s="2">
        <v>7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2">
        <v>1</v>
      </c>
      <c r="C137" s="5" t="s">
        <v>201</v>
      </c>
      <c r="D137" s="13" t="s">
        <v>42</v>
      </c>
      <c r="E137" s="14">
        <f>F137/G137*100</f>
        <v>100</v>
      </c>
      <c r="F137" s="6">
        <f>SUM(H137:N137)</f>
        <v>4</v>
      </c>
      <c r="G137" s="6">
        <f>COUNT(H137:N137)*2</f>
        <v>4</v>
      </c>
      <c r="H137" s="6">
        <v>2</v>
      </c>
      <c r="I137" s="6">
        <v>2</v>
      </c>
      <c r="J137" s="6"/>
      <c r="K137" s="6"/>
      <c r="L137" s="6"/>
      <c r="M137" s="6"/>
      <c r="N137" s="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2">
        <v>2</v>
      </c>
      <c r="C138" s="5" t="s">
        <v>227</v>
      </c>
      <c r="D138" s="13" t="s">
        <v>49</v>
      </c>
      <c r="E138" s="14">
        <f>F138/G138*100</f>
        <v>100</v>
      </c>
      <c r="F138" s="6">
        <f>SUM(H138:N138)</f>
        <v>4</v>
      </c>
      <c r="G138" s="6">
        <f>COUNT(H138:N138)*2</f>
        <v>4</v>
      </c>
      <c r="H138" s="6"/>
      <c r="I138" s="6">
        <v>2</v>
      </c>
      <c r="J138" s="6"/>
      <c r="K138" s="6">
        <v>2</v>
      </c>
      <c r="L138" s="6"/>
      <c r="M138" s="6"/>
      <c r="N138" s="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2">
        <v>3</v>
      </c>
      <c r="C139" s="5" t="s">
        <v>228</v>
      </c>
      <c r="D139" s="13" t="s">
        <v>49</v>
      </c>
      <c r="E139" s="14">
        <f>F139/G139*100</f>
        <v>100</v>
      </c>
      <c r="F139" s="6">
        <f>SUM(H139:N139)</f>
        <v>4</v>
      </c>
      <c r="G139" s="6">
        <f>COUNT(H139:N139)*2</f>
        <v>4</v>
      </c>
      <c r="H139" s="6"/>
      <c r="I139" s="6">
        <v>2</v>
      </c>
      <c r="J139" s="6"/>
      <c r="K139" s="6">
        <v>2</v>
      </c>
      <c r="L139" s="6"/>
      <c r="M139" s="6"/>
      <c r="N139" s="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2">
        <v>4</v>
      </c>
      <c r="C140" s="5" t="s">
        <v>216</v>
      </c>
      <c r="D140" s="13" t="s">
        <v>217</v>
      </c>
      <c r="E140" s="14">
        <f>F140/G140*100</f>
        <v>100</v>
      </c>
      <c r="F140" s="6">
        <f>SUM(H140:N140)</f>
        <v>2</v>
      </c>
      <c r="G140" s="6">
        <f>COUNT(H140:N140)*2</f>
        <v>2</v>
      </c>
      <c r="H140" s="6"/>
      <c r="I140" s="6"/>
      <c r="J140" s="6">
        <v>2</v>
      </c>
      <c r="K140" s="6"/>
      <c r="L140" s="6"/>
      <c r="M140" s="6"/>
      <c r="N140" s="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2">
        <v>5</v>
      </c>
      <c r="C141" s="5" t="s">
        <v>218</v>
      </c>
      <c r="D141" s="13" t="s">
        <v>217</v>
      </c>
      <c r="E141" s="14">
        <f>F141/G141*100</f>
        <v>100</v>
      </c>
      <c r="F141" s="6">
        <f>SUM(H141:N141)</f>
        <v>2</v>
      </c>
      <c r="G141" s="6">
        <f>COUNT(H141:N141)*2</f>
        <v>2</v>
      </c>
      <c r="H141" s="6"/>
      <c r="I141" s="6"/>
      <c r="J141" s="6">
        <v>2</v>
      </c>
      <c r="K141" s="6"/>
      <c r="L141" s="6"/>
      <c r="M141" s="6"/>
      <c r="N141" s="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2">
        <v>6</v>
      </c>
      <c r="C142" s="5" t="s">
        <v>219</v>
      </c>
      <c r="D142" s="13" t="s">
        <v>217</v>
      </c>
      <c r="E142" s="14">
        <f>F142/G142*100</f>
        <v>100</v>
      </c>
      <c r="F142" s="6">
        <f>SUM(H142:N142)</f>
        <v>2</v>
      </c>
      <c r="G142" s="6">
        <f>COUNT(H142:N142)*2</f>
        <v>2</v>
      </c>
      <c r="H142" s="6"/>
      <c r="I142" s="6"/>
      <c r="J142" s="6">
        <v>2</v>
      </c>
      <c r="K142" s="6"/>
      <c r="L142" s="6"/>
      <c r="M142" s="6"/>
      <c r="N142" s="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2">
        <v>7</v>
      </c>
      <c r="C143" s="5" t="s">
        <v>224</v>
      </c>
      <c r="D143" s="13" t="s">
        <v>43</v>
      </c>
      <c r="E143" s="14">
        <f>F143/G143*100</f>
        <v>100</v>
      </c>
      <c r="F143" s="6">
        <f>SUM(H143:N143)</f>
        <v>2</v>
      </c>
      <c r="G143" s="6">
        <f>COUNT(H143:N143)*2</f>
        <v>2</v>
      </c>
      <c r="H143" s="6"/>
      <c r="I143" s="6"/>
      <c r="J143" s="6"/>
      <c r="K143" s="6">
        <v>2</v>
      </c>
      <c r="L143" s="6"/>
      <c r="M143" s="6"/>
      <c r="N143" s="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2">
        <v>8</v>
      </c>
      <c r="C144" s="5" t="s">
        <v>203</v>
      </c>
      <c r="D144" s="13" t="s">
        <v>44</v>
      </c>
      <c r="E144" s="14">
        <f>F144/G144*100</f>
        <v>87.5</v>
      </c>
      <c r="F144" s="6">
        <f>SUM(H144:N144)</f>
        <v>7</v>
      </c>
      <c r="G144" s="6">
        <f>COUNT(H144:N144)*2</f>
        <v>8</v>
      </c>
      <c r="H144" s="6">
        <v>2</v>
      </c>
      <c r="I144" s="6">
        <v>2</v>
      </c>
      <c r="J144" s="6">
        <v>2</v>
      </c>
      <c r="K144" s="6">
        <v>1</v>
      </c>
      <c r="L144" s="6"/>
      <c r="M144" s="6"/>
      <c r="N144" s="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2">
        <v>9</v>
      </c>
      <c r="C145" s="5" t="s">
        <v>202</v>
      </c>
      <c r="D145" s="13" t="s">
        <v>43</v>
      </c>
      <c r="E145" s="14">
        <f>F145/G145*100</f>
        <v>75</v>
      </c>
      <c r="F145" s="6">
        <f>SUM(H145:N145)</f>
        <v>6</v>
      </c>
      <c r="G145" s="6">
        <f>COUNT(H145:N145)*2</f>
        <v>8</v>
      </c>
      <c r="H145" s="6">
        <v>2</v>
      </c>
      <c r="I145" s="6">
        <v>2</v>
      </c>
      <c r="J145" s="6">
        <v>2</v>
      </c>
      <c r="K145" s="6">
        <v>0</v>
      </c>
      <c r="L145" s="6"/>
      <c r="M145" s="6"/>
      <c r="N145" s="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B146" s="12">
        <v>10</v>
      </c>
      <c r="C146" s="5" t="s">
        <v>206</v>
      </c>
      <c r="D146" s="13" t="s">
        <v>44</v>
      </c>
      <c r="E146" s="14">
        <f>F146/G146*100</f>
        <v>75</v>
      </c>
      <c r="F146" s="6">
        <f>SUM(H146:N146)</f>
        <v>6</v>
      </c>
      <c r="G146" s="6">
        <f>COUNT(H146:N146)*2</f>
        <v>8</v>
      </c>
      <c r="H146" s="6">
        <v>1</v>
      </c>
      <c r="I146" s="6">
        <v>2</v>
      </c>
      <c r="J146" s="6">
        <v>2</v>
      </c>
      <c r="K146" s="6">
        <v>1</v>
      </c>
      <c r="L146" s="6"/>
      <c r="M146" s="6"/>
      <c r="N146" s="6"/>
    </row>
    <row r="147" spans="1:26" ht="12" customHeight="1" x14ac:dyDescent="0.2">
      <c r="A147" s="1"/>
      <c r="B147" s="12">
        <v>11</v>
      </c>
      <c r="C147" s="5" t="s">
        <v>207</v>
      </c>
      <c r="D147" s="13" t="s">
        <v>46</v>
      </c>
      <c r="E147" s="14">
        <f>F147/G147*100</f>
        <v>75</v>
      </c>
      <c r="F147" s="6">
        <f>SUM(H147:N147)</f>
        <v>6</v>
      </c>
      <c r="G147" s="6">
        <f>COUNT(H147:N147)*2</f>
        <v>8</v>
      </c>
      <c r="H147" s="6">
        <v>2</v>
      </c>
      <c r="I147" s="6">
        <v>0</v>
      </c>
      <c r="J147" s="6">
        <v>2</v>
      </c>
      <c r="K147" s="6">
        <v>2</v>
      </c>
      <c r="L147" s="6"/>
      <c r="M147" s="6"/>
      <c r="N147" s="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2">
        <v>12</v>
      </c>
      <c r="C148" s="5" t="s">
        <v>209</v>
      </c>
      <c r="D148" s="13" t="s">
        <v>44</v>
      </c>
      <c r="E148" s="14">
        <f>F148/G148*100</f>
        <v>75</v>
      </c>
      <c r="F148" s="6">
        <f>SUM(H148:N148)</f>
        <v>6</v>
      </c>
      <c r="G148" s="6">
        <f>COUNT(H148:N148)*2</f>
        <v>8</v>
      </c>
      <c r="H148" s="6">
        <v>0</v>
      </c>
      <c r="I148" s="6">
        <v>2</v>
      </c>
      <c r="J148" s="6">
        <v>2</v>
      </c>
      <c r="K148" s="6">
        <v>2</v>
      </c>
      <c r="L148" s="6"/>
      <c r="M148" s="6"/>
      <c r="N148" s="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2">
        <v>13</v>
      </c>
      <c r="C149" s="5" t="s">
        <v>226</v>
      </c>
      <c r="D149" s="13" t="s">
        <v>49</v>
      </c>
      <c r="E149" s="14">
        <f>F149/G149*100</f>
        <v>75</v>
      </c>
      <c r="F149" s="6">
        <f>SUM(H149:N149)</f>
        <v>3</v>
      </c>
      <c r="G149" s="6">
        <f>COUNT(H149:N149)*2</f>
        <v>4</v>
      </c>
      <c r="H149" s="6"/>
      <c r="I149" s="6">
        <v>1</v>
      </c>
      <c r="J149" s="6"/>
      <c r="K149" s="6">
        <v>2</v>
      </c>
      <c r="L149" s="6"/>
      <c r="M149" s="6"/>
      <c r="N149" s="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2">
        <v>14</v>
      </c>
      <c r="C150" s="5" t="s">
        <v>210</v>
      </c>
      <c r="D150" s="13" t="s">
        <v>46</v>
      </c>
      <c r="E150" s="14">
        <f>F150/G150*100</f>
        <v>62.5</v>
      </c>
      <c r="F150" s="6">
        <f>SUM(H150:N150)</f>
        <v>5</v>
      </c>
      <c r="G150" s="6">
        <f>COUNT(H150:N150)*2</f>
        <v>8</v>
      </c>
      <c r="H150" s="6">
        <v>1</v>
      </c>
      <c r="I150" s="6">
        <v>0</v>
      </c>
      <c r="J150" s="6">
        <v>2</v>
      </c>
      <c r="K150" s="6">
        <v>2</v>
      </c>
      <c r="L150" s="6"/>
      <c r="M150" s="6"/>
      <c r="N150" s="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2">
        <v>15</v>
      </c>
      <c r="C151" s="5" t="s">
        <v>204</v>
      </c>
      <c r="D151" s="13" t="s">
        <v>43</v>
      </c>
      <c r="E151" s="14">
        <f>F151/G151*100</f>
        <v>50</v>
      </c>
      <c r="F151" s="6">
        <f>SUM(H151:N151)</f>
        <v>4</v>
      </c>
      <c r="G151" s="6">
        <f>COUNT(H151:N151)*2</f>
        <v>8</v>
      </c>
      <c r="H151" s="6">
        <v>2</v>
      </c>
      <c r="I151" s="6">
        <v>1</v>
      </c>
      <c r="J151" s="6">
        <v>1</v>
      </c>
      <c r="K151" s="6">
        <v>0</v>
      </c>
      <c r="L151" s="6"/>
      <c r="M151" s="6"/>
      <c r="N151" s="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2">
        <v>16</v>
      </c>
      <c r="C152" s="5" t="s">
        <v>214</v>
      </c>
      <c r="D152" s="13" t="s">
        <v>46</v>
      </c>
      <c r="E152" s="14">
        <f>F152/G152*100</f>
        <v>50</v>
      </c>
      <c r="F152" s="6">
        <f>SUM(H152:N152)</f>
        <v>4</v>
      </c>
      <c r="G152" s="6">
        <f>COUNT(H152:N152)*2</f>
        <v>8</v>
      </c>
      <c r="H152" s="6">
        <v>0</v>
      </c>
      <c r="I152" s="6">
        <v>0</v>
      </c>
      <c r="J152" s="6">
        <v>2</v>
      </c>
      <c r="K152" s="6">
        <v>2</v>
      </c>
      <c r="L152" s="6"/>
      <c r="M152" s="6"/>
      <c r="N152" s="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2">
        <v>17</v>
      </c>
      <c r="C153" s="5" t="s">
        <v>211</v>
      </c>
      <c r="D153" s="13" t="s">
        <v>47</v>
      </c>
      <c r="E153" s="14">
        <f>F153/G153*100</f>
        <v>50</v>
      </c>
      <c r="F153" s="6">
        <f>SUM(H153:N153)</f>
        <v>3</v>
      </c>
      <c r="G153" s="6">
        <f>COUNT(H153:N153)*2</f>
        <v>6</v>
      </c>
      <c r="H153" s="6">
        <v>0</v>
      </c>
      <c r="I153" s="6"/>
      <c r="J153" s="6">
        <v>1</v>
      </c>
      <c r="K153" s="6">
        <v>2</v>
      </c>
      <c r="L153" s="6"/>
      <c r="M153" s="6"/>
      <c r="N153" s="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2">
        <v>18</v>
      </c>
      <c r="C154" s="5" t="s">
        <v>208</v>
      </c>
      <c r="D154" s="13" t="s">
        <v>42</v>
      </c>
      <c r="E154" s="14">
        <f>F154/G154*100</f>
        <v>50</v>
      </c>
      <c r="F154" s="6">
        <f>SUM(H154:N154)</f>
        <v>2</v>
      </c>
      <c r="G154" s="6">
        <f>COUNT(H154:N154)*2</f>
        <v>4</v>
      </c>
      <c r="H154" s="6">
        <v>0</v>
      </c>
      <c r="I154" s="6">
        <v>2</v>
      </c>
      <c r="J154" s="6"/>
      <c r="K154" s="6"/>
      <c r="L154" s="6"/>
      <c r="M154" s="6"/>
      <c r="N154" s="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2">
        <v>19</v>
      </c>
      <c r="C155" s="5" t="s">
        <v>225</v>
      </c>
      <c r="D155" s="13" t="s">
        <v>43</v>
      </c>
      <c r="E155" s="14">
        <f>F155/G155*100</f>
        <v>50</v>
      </c>
      <c r="F155" s="6">
        <f>SUM(H155:N155)</f>
        <v>1</v>
      </c>
      <c r="G155" s="6">
        <f>COUNT(H155:N155)*2</f>
        <v>2</v>
      </c>
      <c r="H155" s="6"/>
      <c r="I155" s="6"/>
      <c r="J155" s="6">
        <v>1</v>
      </c>
      <c r="K155" s="6"/>
      <c r="L155" s="6"/>
      <c r="M155" s="6"/>
      <c r="N155" s="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2">
        <v>20</v>
      </c>
      <c r="C156" s="5" t="s">
        <v>205</v>
      </c>
      <c r="D156" s="13" t="s">
        <v>43</v>
      </c>
      <c r="E156" s="14">
        <f>F156/G156*100</f>
        <v>37.5</v>
      </c>
      <c r="F156" s="6">
        <f>SUM(H156:N156)</f>
        <v>3</v>
      </c>
      <c r="G156" s="6">
        <f>COUNT(H156:N156)*2</f>
        <v>8</v>
      </c>
      <c r="H156" s="6">
        <v>2</v>
      </c>
      <c r="I156" s="6">
        <v>1</v>
      </c>
      <c r="J156" s="6">
        <v>0</v>
      </c>
      <c r="K156" s="6">
        <v>0</v>
      </c>
      <c r="L156" s="6"/>
      <c r="M156" s="6"/>
      <c r="N156" s="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2">
        <v>21</v>
      </c>
      <c r="C157" s="5" t="s">
        <v>213</v>
      </c>
      <c r="D157" s="13" t="s">
        <v>47</v>
      </c>
      <c r="E157" s="14">
        <f>F157/G157*100</f>
        <v>37.5</v>
      </c>
      <c r="F157" s="6">
        <f>SUM(H157:N157)</f>
        <v>3</v>
      </c>
      <c r="G157" s="6">
        <f>COUNT(H157:N157)*2</f>
        <v>8</v>
      </c>
      <c r="H157" s="6">
        <v>0</v>
      </c>
      <c r="I157" s="6">
        <v>0</v>
      </c>
      <c r="J157" s="6">
        <v>1</v>
      </c>
      <c r="K157" s="6">
        <v>2</v>
      </c>
      <c r="L157" s="6"/>
      <c r="M157" s="6"/>
      <c r="N157" s="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2">
        <v>22</v>
      </c>
      <c r="C158" s="5" t="s">
        <v>212</v>
      </c>
      <c r="D158" s="13" t="s">
        <v>47</v>
      </c>
      <c r="E158" s="14">
        <f>F158/G158*100</f>
        <v>25</v>
      </c>
      <c r="F158" s="6">
        <f>SUM(H158:N158)</f>
        <v>2</v>
      </c>
      <c r="G158" s="6">
        <f>COUNT(H158:N158)*2</f>
        <v>8</v>
      </c>
      <c r="H158" s="6">
        <v>0</v>
      </c>
      <c r="I158" s="6">
        <v>0</v>
      </c>
      <c r="J158" s="6">
        <v>0</v>
      </c>
      <c r="K158" s="6">
        <v>2</v>
      </c>
      <c r="L158" s="6"/>
      <c r="M158" s="6"/>
      <c r="N158" s="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2">
        <v>23</v>
      </c>
      <c r="C159" s="5" t="s">
        <v>215</v>
      </c>
      <c r="D159" s="13" t="s">
        <v>42</v>
      </c>
      <c r="E159" s="14">
        <f>F159/G159*100</f>
        <v>0</v>
      </c>
      <c r="F159" s="6">
        <f>SUM(H159:N159)</f>
        <v>0</v>
      </c>
      <c r="G159" s="6">
        <f>COUNT(H159:N159)*2</f>
        <v>2</v>
      </c>
      <c r="H159" s="6">
        <v>0</v>
      </c>
      <c r="I159" s="6"/>
      <c r="J159" s="6"/>
      <c r="K159" s="6"/>
      <c r="L159" s="6"/>
      <c r="M159" s="6"/>
      <c r="N159" s="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2">
        <v>24</v>
      </c>
      <c r="C160" s="5" t="s">
        <v>220</v>
      </c>
      <c r="D160" s="13" t="s">
        <v>48</v>
      </c>
      <c r="E160" s="14"/>
      <c r="F160" s="6"/>
      <c r="G160" s="6"/>
      <c r="H160" s="6"/>
      <c r="I160" s="6"/>
      <c r="J160" s="6"/>
      <c r="K160" s="6"/>
      <c r="L160" s="6"/>
      <c r="M160" s="6"/>
      <c r="N160" s="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2">
        <v>25</v>
      </c>
      <c r="C161" s="5" t="s">
        <v>221</v>
      </c>
      <c r="D161" s="13" t="s">
        <v>48</v>
      </c>
      <c r="E161" s="14"/>
      <c r="F161" s="6"/>
      <c r="G161" s="6"/>
      <c r="H161" s="6"/>
      <c r="I161" s="6"/>
      <c r="J161" s="6"/>
      <c r="K161" s="6"/>
      <c r="L161" s="6"/>
      <c r="M161" s="6"/>
      <c r="N161" s="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2">
        <v>26</v>
      </c>
      <c r="C162" s="5" t="s">
        <v>222</v>
      </c>
      <c r="D162" s="13" t="s">
        <v>48</v>
      </c>
      <c r="E162" s="14"/>
      <c r="F162" s="6"/>
      <c r="G162" s="6"/>
      <c r="H162" s="6"/>
      <c r="I162" s="6"/>
      <c r="J162" s="6"/>
      <c r="K162" s="6"/>
      <c r="L162" s="6"/>
      <c r="M162" s="6"/>
      <c r="N162" s="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2">
        <v>27</v>
      </c>
      <c r="C163" s="5" t="s">
        <v>223</v>
      </c>
      <c r="D163" s="13" t="s">
        <v>42</v>
      </c>
      <c r="E163" s="14"/>
      <c r="F163" s="6"/>
      <c r="G163" s="6"/>
      <c r="H163" s="6"/>
      <c r="I163" s="6"/>
      <c r="J163" s="6"/>
      <c r="K163" s="6"/>
      <c r="L163" s="6"/>
      <c r="M163" s="6"/>
      <c r="N163" s="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5"/>
      <c r="D164" s="1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7"/>
      <c r="B165" s="24" t="s">
        <v>50</v>
      </c>
      <c r="C165" s="25"/>
      <c r="D165" s="9"/>
      <c r="E165" s="7"/>
      <c r="F165" s="7"/>
      <c r="G165" s="7"/>
      <c r="H165" s="24" t="s">
        <v>1</v>
      </c>
      <c r="I165" s="26"/>
      <c r="J165" s="26"/>
      <c r="K165" s="26"/>
      <c r="L165" s="26"/>
      <c r="M165" s="26"/>
      <c r="N165" s="25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" customHeight="1" x14ac:dyDescent="0.2">
      <c r="A166" s="1"/>
      <c r="B166" s="2" t="s">
        <v>2</v>
      </c>
      <c r="C166" s="10" t="s">
        <v>70</v>
      </c>
      <c r="D166" s="11" t="s">
        <v>3</v>
      </c>
      <c r="E166" s="2" t="s">
        <v>71</v>
      </c>
      <c r="F166" s="2" t="s">
        <v>72</v>
      </c>
      <c r="G166" s="2" t="s">
        <v>73</v>
      </c>
      <c r="H166" s="2">
        <v>1</v>
      </c>
      <c r="I166" s="2">
        <v>2</v>
      </c>
      <c r="J166" s="2">
        <v>3</v>
      </c>
      <c r="K166" s="2">
        <v>4</v>
      </c>
      <c r="L166" s="2">
        <v>5</v>
      </c>
      <c r="M166" s="2">
        <v>6</v>
      </c>
      <c r="N166" s="2">
        <v>7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2">
        <v>1</v>
      </c>
      <c r="C167" s="5" t="s">
        <v>236</v>
      </c>
      <c r="D167" s="13" t="s">
        <v>51</v>
      </c>
      <c r="E167" s="14">
        <f>F167/G167*100</f>
        <v>100</v>
      </c>
      <c r="F167" s="6">
        <f>SUM(H167:N167)</f>
        <v>4</v>
      </c>
      <c r="G167" s="6">
        <f>COUNT(H167:N167)*2</f>
        <v>4</v>
      </c>
      <c r="H167" s="6"/>
      <c r="I167" s="6">
        <v>2</v>
      </c>
      <c r="J167" s="6">
        <v>2</v>
      </c>
      <c r="K167" s="6"/>
      <c r="L167" s="6"/>
      <c r="M167" s="6"/>
      <c r="N167" s="6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2">
        <v>2</v>
      </c>
      <c r="C168" s="5" t="s">
        <v>231</v>
      </c>
      <c r="D168" s="13" t="s">
        <v>54</v>
      </c>
      <c r="E168" s="14">
        <f>F168/G168*100</f>
        <v>100</v>
      </c>
      <c r="F168" s="6">
        <f>SUM(H168:N168)</f>
        <v>2</v>
      </c>
      <c r="G168" s="6">
        <f>COUNT(H168:N168)*2</f>
        <v>2</v>
      </c>
      <c r="H168" s="6">
        <v>2</v>
      </c>
      <c r="I168" s="6"/>
      <c r="J168" s="6"/>
      <c r="K168" s="6"/>
      <c r="L168" s="6"/>
      <c r="M168" s="6"/>
      <c r="N168" s="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2">
        <v>3</v>
      </c>
      <c r="C169" s="5" t="s">
        <v>232</v>
      </c>
      <c r="D169" s="13" t="s">
        <v>54</v>
      </c>
      <c r="E169" s="14">
        <f>F169/G169*100</f>
        <v>100</v>
      </c>
      <c r="F169" s="6">
        <f>SUM(H169:N169)</f>
        <v>2</v>
      </c>
      <c r="G169" s="6">
        <f>COUNT(H169:N169)*2</f>
        <v>2</v>
      </c>
      <c r="H169" s="6">
        <v>2</v>
      </c>
      <c r="I169" s="6"/>
      <c r="J169" s="6"/>
      <c r="K169" s="6"/>
      <c r="L169" s="6"/>
      <c r="M169" s="6"/>
      <c r="N169" s="6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2">
        <v>4</v>
      </c>
      <c r="C170" s="5" t="s">
        <v>233</v>
      </c>
      <c r="D170" s="13" t="s">
        <v>54</v>
      </c>
      <c r="E170" s="14">
        <f>F170/G170*100</f>
        <v>100</v>
      </c>
      <c r="F170" s="6">
        <f>SUM(H170:N170)</f>
        <v>2</v>
      </c>
      <c r="G170" s="6">
        <f>COUNT(H170:N170)*2</f>
        <v>2</v>
      </c>
      <c r="H170" s="6">
        <v>2</v>
      </c>
      <c r="I170" s="6"/>
      <c r="J170" s="6"/>
      <c r="K170" s="6"/>
      <c r="L170" s="6"/>
      <c r="M170" s="6"/>
      <c r="N170" s="6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2">
        <v>5</v>
      </c>
      <c r="C171" s="5" t="s">
        <v>238</v>
      </c>
      <c r="D171" s="13" t="s">
        <v>55</v>
      </c>
      <c r="E171" s="14">
        <f>F171/G171*100</f>
        <v>87.5</v>
      </c>
      <c r="F171" s="6">
        <f>SUM(H171:N171)</f>
        <v>7</v>
      </c>
      <c r="G171" s="6">
        <f>COUNT(H171:N171)*2</f>
        <v>8</v>
      </c>
      <c r="H171" s="6">
        <v>2</v>
      </c>
      <c r="I171" s="6">
        <v>1</v>
      </c>
      <c r="J171" s="6">
        <v>2</v>
      </c>
      <c r="K171" s="6">
        <v>2</v>
      </c>
      <c r="L171" s="6"/>
      <c r="M171" s="6"/>
      <c r="N171" s="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2">
        <v>6</v>
      </c>
      <c r="C172" s="5" t="s">
        <v>230</v>
      </c>
      <c r="D172" s="13" t="s">
        <v>52</v>
      </c>
      <c r="E172" s="14">
        <f>F172/G172*100</f>
        <v>83.333333333333343</v>
      </c>
      <c r="F172" s="6">
        <f>SUM(H172:N172)</f>
        <v>5</v>
      </c>
      <c r="G172" s="6">
        <f>COUNT(H172:N172)*2</f>
        <v>6</v>
      </c>
      <c r="H172" s="6">
        <v>2</v>
      </c>
      <c r="I172" s="6">
        <v>2</v>
      </c>
      <c r="J172" s="6">
        <v>1</v>
      </c>
      <c r="K172" s="6"/>
      <c r="L172" s="6"/>
      <c r="M172" s="6"/>
      <c r="N172" s="6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2">
        <v>7</v>
      </c>
      <c r="C173" s="5" t="s">
        <v>229</v>
      </c>
      <c r="D173" s="13" t="s">
        <v>51</v>
      </c>
      <c r="E173" s="14">
        <f>F173/G173*100</f>
        <v>75</v>
      </c>
      <c r="F173" s="6">
        <f>SUM(H173:N173)</f>
        <v>6</v>
      </c>
      <c r="G173" s="6">
        <f>COUNT(H173:N173)*2</f>
        <v>8</v>
      </c>
      <c r="H173" s="6">
        <v>2</v>
      </c>
      <c r="I173" s="6">
        <v>2</v>
      </c>
      <c r="J173" s="6">
        <v>2</v>
      </c>
      <c r="K173" s="6">
        <v>0</v>
      </c>
      <c r="L173" s="6"/>
      <c r="M173" s="6"/>
      <c r="N173" s="6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2">
        <v>8</v>
      </c>
      <c r="C174" s="5" t="s">
        <v>237</v>
      </c>
      <c r="D174" s="13" t="s">
        <v>55</v>
      </c>
      <c r="E174" s="14">
        <f>F174/G174*100</f>
        <v>75</v>
      </c>
      <c r="F174" s="6">
        <f>SUM(H174:N174)</f>
        <v>6</v>
      </c>
      <c r="G174" s="6">
        <f>COUNT(H174:N174)*2</f>
        <v>8</v>
      </c>
      <c r="H174" s="6">
        <v>2</v>
      </c>
      <c r="I174" s="6">
        <v>1</v>
      </c>
      <c r="J174" s="6">
        <v>1</v>
      </c>
      <c r="K174" s="6">
        <v>2</v>
      </c>
      <c r="L174" s="6"/>
      <c r="M174" s="6"/>
      <c r="N174" s="6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2">
        <v>9</v>
      </c>
      <c r="C175" s="5" t="s">
        <v>239</v>
      </c>
      <c r="D175" s="13" t="s">
        <v>53</v>
      </c>
      <c r="E175" s="14">
        <f>F175/G175*100</f>
        <v>75</v>
      </c>
      <c r="F175" s="6">
        <f>SUM(H175:N175)</f>
        <v>6</v>
      </c>
      <c r="G175" s="6">
        <f>COUNT(H175:N175)*2</f>
        <v>8</v>
      </c>
      <c r="H175" s="6">
        <v>1</v>
      </c>
      <c r="I175" s="6">
        <v>2</v>
      </c>
      <c r="J175" s="6">
        <v>1</v>
      </c>
      <c r="K175" s="6">
        <v>2</v>
      </c>
      <c r="L175" s="6"/>
      <c r="M175" s="6"/>
      <c r="N175" s="6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2">
        <v>10</v>
      </c>
      <c r="C176" s="5" t="s">
        <v>240</v>
      </c>
      <c r="D176" s="13" t="s">
        <v>53</v>
      </c>
      <c r="E176" s="14">
        <f>F176/G176*100</f>
        <v>75</v>
      </c>
      <c r="F176" s="6">
        <f>SUM(H176:N176)</f>
        <v>6</v>
      </c>
      <c r="G176" s="6">
        <f>COUNT(H176:N176)*2</f>
        <v>8</v>
      </c>
      <c r="H176" s="6">
        <v>1</v>
      </c>
      <c r="I176" s="6">
        <v>2</v>
      </c>
      <c r="J176" s="6">
        <v>1</v>
      </c>
      <c r="K176" s="6">
        <v>2</v>
      </c>
      <c r="L176" s="6"/>
      <c r="M176" s="6"/>
      <c r="N176" s="6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2">
        <v>11</v>
      </c>
      <c r="C177" s="5" t="s">
        <v>234</v>
      </c>
      <c r="D177" s="13" t="s">
        <v>51</v>
      </c>
      <c r="E177" s="14">
        <f>F177/G177*100</f>
        <v>66.666666666666657</v>
      </c>
      <c r="F177" s="6">
        <f>SUM(H177:N177)</f>
        <v>4</v>
      </c>
      <c r="G177" s="6">
        <f>COUNT(H177:N177)*2</f>
        <v>6</v>
      </c>
      <c r="H177" s="6">
        <v>2</v>
      </c>
      <c r="I177" s="6"/>
      <c r="J177" s="6">
        <v>2</v>
      </c>
      <c r="K177" s="6">
        <v>0</v>
      </c>
      <c r="L177" s="6"/>
      <c r="M177" s="6"/>
      <c r="N177" s="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2">
        <v>12</v>
      </c>
      <c r="C178" s="5" t="s">
        <v>235</v>
      </c>
      <c r="D178" s="13" t="s">
        <v>52</v>
      </c>
      <c r="E178" s="14">
        <f>F178/G178*100</f>
        <v>66.666666666666657</v>
      </c>
      <c r="F178" s="6">
        <f>SUM(H178:N178)</f>
        <v>4</v>
      </c>
      <c r="G178" s="6">
        <f>COUNT(H178:N178)*2</f>
        <v>6</v>
      </c>
      <c r="H178" s="6">
        <v>2</v>
      </c>
      <c r="I178" s="6"/>
      <c r="J178" s="6">
        <v>0</v>
      </c>
      <c r="K178" s="6">
        <v>2</v>
      </c>
      <c r="L178" s="6"/>
      <c r="M178" s="6"/>
      <c r="N178" s="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2">
        <v>13</v>
      </c>
      <c r="C179" s="5" t="s">
        <v>253</v>
      </c>
      <c r="D179" s="13" t="s">
        <v>57</v>
      </c>
      <c r="E179" s="14">
        <f>F179/G179*100</f>
        <v>66.666666666666657</v>
      </c>
      <c r="F179" s="6">
        <f>SUM(H179:N179)</f>
        <v>4</v>
      </c>
      <c r="G179" s="6">
        <f>COUNT(H179:N179)*2</f>
        <v>6</v>
      </c>
      <c r="H179" s="6">
        <v>0</v>
      </c>
      <c r="I179" s="6"/>
      <c r="J179" s="6">
        <v>2</v>
      </c>
      <c r="K179" s="6">
        <v>2</v>
      </c>
      <c r="L179" s="6"/>
      <c r="M179" s="6"/>
      <c r="N179" s="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2">
        <v>14</v>
      </c>
      <c r="C180" s="5" t="s">
        <v>242</v>
      </c>
      <c r="D180" s="13" t="s">
        <v>53</v>
      </c>
      <c r="E180" s="14">
        <f>F180/G180*100</f>
        <v>62.5</v>
      </c>
      <c r="F180" s="6">
        <f>SUM(H180:N180)</f>
        <v>5</v>
      </c>
      <c r="G180" s="6">
        <f>COUNT(H180:N180)*2</f>
        <v>8</v>
      </c>
      <c r="H180" s="6">
        <v>0</v>
      </c>
      <c r="I180" s="6">
        <v>2</v>
      </c>
      <c r="J180" s="6">
        <v>1</v>
      </c>
      <c r="K180" s="6">
        <v>2</v>
      </c>
      <c r="L180" s="6"/>
      <c r="M180" s="6"/>
      <c r="N180" s="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2">
        <v>15</v>
      </c>
      <c r="C181" s="5" t="s">
        <v>251</v>
      </c>
      <c r="D181" s="13" t="s">
        <v>55</v>
      </c>
      <c r="E181" s="14">
        <f>F181/G181*100</f>
        <v>50</v>
      </c>
      <c r="F181" s="6">
        <f>SUM(H181:N181)</f>
        <v>4</v>
      </c>
      <c r="G181" s="6">
        <f>COUNT(H181:N181)*2</f>
        <v>8</v>
      </c>
      <c r="H181" s="6">
        <v>0</v>
      </c>
      <c r="I181" s="6">
        <v>1</v>
      </c>
      <c r="J181" s="6">
        <v>1</v>
      </c>
      <c r="K181" s="6">
        <v>2</v>
      </c>
      <c r="L181" s="6"/>
      <c r="M181" s="6"/>
      <c r="N181" s="6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2">
        <v>16</v>
      </c>
      <c r="C182" s="5" t="s">
        <v>241</v>
      </c>
      <c r="D182" s="13" t="s">
        <v>51</v>
      </c>
      <c r="E182" s="14">
        <f>F182/G182*100</f>
        <v>50</v>
      </c>
      <c r="F182" s="6">
        <f>SUM(H182:N182)</f>
        <v>3</v>
      </c>
      <c r="G182" s="6">
        <f>COUNT(H182:N182)*2</f>
        <v>6</v>
      </c>
      <c r="H182" s="6">
        <v>1</v>
      </c>
      <c r="I182" s="6">
        <v>1</v>
      </c>
      <c r="J182" s="6"/>
      <c r="K182" s="6">
        <v>1</v>
      </c>
      <c r="L182" s="6"/>
      <c r="M182" s="6"/>
      <c r="N182" s="6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2">
        <v>17</v>
      </c>
      <c r="C183" s="5" t="s">
        <v>252</v>
      </c>
      <c r="D183" s="13" t="s">
        <v>57</v>
      </c>
      <c r="E183" s="14">
        <f>F183/G183*100</f>
        <v>50</v>
      </c>
      <c r="F183" s="6">
        <f>SUM(H183:N183)</f>
        <v>2</v>
      </c>
      <c r="G183" s="6">
        <f>COUNT(H183:N183)*2</f>
        <v>4</v>
      </c>
      <c r="H183" s="6">
        <v>0</v>
      </c>
      <c r="I183" s="6"/>
      <c r="J183" s="6"/>
      <c r="K183" s="6">
        <v>2</v>
      </c>
      <c r="L183" s="6"/>
      <c r="M183" s="6"/>
      <c r="N183" s="6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2">
        <v>18</v>
      </c>
      <c r="C184" s="5" t="s">
        <v>246</v>
      </c>
      <c r="D184" s="13" t="s">
        <v>51</v>
      </c>
      <c r="E184" s="14">
        <f>F184/G184*100</f>
        <v>50</v>
      </c>
      <c r="F184" s="6">
        <f>SUM(H184:N184)</f>
        <v>1</v>
      </c>
      <c r="G184" s="6">
        <f>COUNT(H184:N184)*2</f>
        <v>2</v>
      </c>
      <c r="H184" s="6">
        <v>1</v>
      </c>
      <c r="I184" s="6"/>
      <c r="J184" s="6"/>
      <c r="K184" s="6"/>
      <c r="L184" s="6"/>
      <c r="M184" s="6"/>
      <c r="N184" s="6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2">
        <v>19</v>
      </c>
      <c r="C185" s="5" t="s">
        <v>250</v>
      </c>
      <c r="D185" s="13" t="s">
        <v>57</v>
      </c>
      <c r="E185" s="14">
        <f>F185/G185*100</f>
        <v>37.5</v>
      </c>
      <c r="F185" s="6">
        <f>SUM(H185:N185)</f>
        <v>3</v>
      </c>
      <c r="G185" s="6">
        <f>COUNT(H185:N185)*2</f>
        <v>8</v>
      </c>
      <c r="H185" s="6">
        <v>0</v>
      </c>
      <c r="I185" s="6">
        <v>1</v>
      </c>
      <c r="J185" s="6">
        <v>0</v>
      </c>
      <c r="K185" s="6">
        <v>2</v>
      </c>
      <c r="L185" s="6"/>
      <c r="M185" s="6"/>
      <c r="N185" s="6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2">
        <v>20</v>
      </c>
      <c r="C186" s="5" t="s">
        <v>243</v>
      </c>
      <c r="D186" s="13" t="s">
        <v>56</v>
      </c>
      <c r="E186" s="14">
        <f>F186/G186*100</f>
        <v>33.333333333333329</v>
      </c>
      <c r="F186" s="6">
        <f>SUM(H186:N186)</f>
        <v>2</v>
      </c>
      <c r="G186" s="6">
        <f>COUNT(H186:N186)*2</f>
        <v>6</v>
      </c>
      <c r="H186" s="6">
        <v>0</v>
      </c>
      <c r="I186" s="6">
        <v>2</v>
      </c>
      <c r="J186" s="6"/>
      <c r="K186" s="6">
        <v>0</v>
      </c>
      <c r="L186" s="6"/>
      <c r="M186" s="6"/>
      <c r="N186" s="6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2">
        <v>21</v>
      </c>
      <c r="C187" s="5" t="s">
        <v>247</v>
      </c>
      <c r="D187" s="13" t="s">
        <v>52</v>
      </c>
      <c r="E187" s="14">
        <f>F187/G187*100</f>
        <v>33.333333333333329</v>
      </c>
      <c r="F187" s="6">
        <f>SUM(H187:N187)</f>
        <v>2</v>
      </c>
      <c r="G187" s="6">
        <f>COUNT(H187:N187)*2</f>
        <v>6</v>
      </c>
      <c r="H187" s="6">
        <v>1</v>
      </c>
      <c r="I187" s="6"/>
      <c r="J187" s="6">
        <v>1</v>
      </c>
      <c r="K187" s="6">
        <v>0</v>
      </c>
      <c r="L187" s="6"/>
      <c r="M187" s="6"/>
      <c r="N187" s="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2">
        <v>22</v>
      </c>
      <c r="C188" s="5" t="s">
        <v>248</v>
      </c>
      <c r="D188" s="13" t="s">
        <v>52</v>
      </c>
      <c r="E188" s="14">
        <f>F188/G188*100</f>
        <v>33.333333333333329</v>
      </c>
      <c r="F188" s="6">
        <f>SUM(H188:N188)</f>
        <v>2</v>
      </c>
      <c r="G188" s="6">
        <f>COUNT(H188:N188)*2</f>
        <v>6</v>
      </c>
      <c r="H188" s="6"/>
      <c r="I188" s="6">
        <v>1</v>
      </c>
      <c r="J188" s="6">
        <v>1</v>
      </c>
      <c r="K188" s="6">
        <v>0</v>
      </c>
      <c r="L188" s="6"/>
      <c r="M188" s="6"/>
      <c r="N188" s="6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2">
        <v>23</v>
      </c>
      <c r="C189" s="5" t="s">
        <v>254</v>
      </c>
      <c r="D189" s="13" t="s">
        <v>58</v>
      </c>
      <c r="E189" s="14">
        <f>F189/G189*100</f>
        <v>33.333333333333329</v>
      </c>
      <c r="F189" s="6">
        <f>SUM(H189:N189)</f>
        <v>2</v>
      </c>
      <c r="G189" s="6">
        <f>COUNT(H189:N189)*2</f>
        <v>6</v>
      </c>
      <c r="H189" s="6">
        <v>0</v>
      </c>
      <c r="I189" s="6">
        <v>0</v>
      </c>
      <c r="J189" s="6">
        <v>2</v>
      </c>
      <c r="K189" s="6"/>
      <c r="L189" s="6"/>
      <c r="M189" s="6"/>
      <c r="N189" s="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2">
        <v>24</v>
      </c>
      <c r="C190" s="5" t="s">
        <v>255</v>
      </c>
      <c r="D190" s="13" t="s">
        <v>58</v>
      </c>
      <c r="E190" s="14">
        <f>F190/G190*100</f>
        <v>33.333333333333329</v>
      </c>
      <c r="F190" s="6">
        <f>SUM(H190:N190)</f>
        <v>2</v>
      </c>
      <c r="G190" s="6">
        <f>COUNT(H190:N190)*2</f>
        <v>6</v>
      </c>
      <c r="H190" s="6">
        <v>0</v>
      </c>
      <c r="I190" s="6">
        <v>0</v>
      </c>
      <c r="J190" s="6">
        <v>2</v>
      </c>
      <c r="K190" s="6"/>
      <c r="L190" s="6"/>
      <c r="M190" s="6"/>
      <c r="N190" s="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2">
        <v>25</v>
      </c>
      <c r="C191" s="5" t="s">
        <v>256</v>
      </c>
      <c r="D191" s="13" t="s">
        <v>58</v>
      </c>
      <c r="E191" s="14">
        <f>F191/G191*100</f>
        <v>33.333333333333329</v>
      </c>
      <c r="F191" s="6">
        <f>SUM(H191:N191)</f>
        <v>2</v>
      </c>
      <c r="G191" s="6">
        <f>COUNT(H191:N191)*2</f>
        <v>6</v>
      </c>
      <c r="H191" s="6">
        <v>0</v>
      </c>
      <c r="I191" s="6">
        <v>0</v>
      </c>
      <c r="J191" s="6">
        <v>2</v>
      </c>
      <c r="K191" s="6"/>
      <c r="L191" s="6"/>
      <c r="M191" s="6"/>
      <c r="N191" s="6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2">
        <v>26</v>
      </c>
      <c r="C192" s="5" t="s">
        <v>244</v>
      </c>
      <c r="D192" s="13" t="s">
        <v>56</v>
      </c>
      <c r="E192" s="14">
        <f>F192/G192*100</f>
        <v>25</v>
      </c>
      <c r="F192" s="6">
        <f>SUM(H192:N192)</f>
        <v>2</v>
      </c>
      <c r="G192" s="6">
        <f>COUNT(H192:N192)*2</f>
        <v>8</v>
      </c>
      <c r="H192" s="6">
        <v>0</v>
      </c>
      <c r="I192" s="6">
        <v>2</v>
      </c>
      <c r="J192" s="6">
        <v>0</v>
      </c>
      <c r="K192" s="6">
        <v>0</v>
      </c>
      <c r="L192" s="6"/>
      <c r="M192" s="6"/>
      <c r="N192" s="6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2">
        <v>27</v>
      </c>
      <c r="C193" s="5" t="s">
        <v>245</v>
      </c>
      <c r="D193" s="13" t="s">
        <v>56</v>
      </c>
      <c r="E193" s="14">
        <f>F193/G193*100</f>
        <v>25</v>
      </c>
      <c r="F193" s="6">
        <f>SUM(H193:N193)</f>
        <v>2</v>
      </c>
      <c r="G193" s="6">
        <f>COUNT(H193:N193)*2</f>
        <v>8</v>
      </c>
      <c r="H193" s="6">
        <v>0</v>
      </c>
      <c r="I193" s="6">
        <v>2</v>
      </c>
      <c r="J193" s="6">
        <v>0</v>
      </c>
      <c r="K193" s="6">
        <v>0</v>
      </c>
      <c r="L193" s="6"/>
      <c r="M193" s="6"/>
      <c r="N193" s="6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2">
        <v>28</v>
      </c>
      <c r="C194" s="5" t="s">
        <v>249</v>
      </c>
      <c r="D194" s="13" t="s">
        <v>52</v>
      </c>
      <c r="E194" s="14">
        <f>F194/G194*100</f>
        <v>25</v>
      </c>
      <c r="F194" s="6">
        <f>SUM(H194:N194)</f>
        <v>2</v>
      </c>
      <c r="G194" s="6">
        <f>COUNT(H194:N194)*2</f>
        <v>8</v>
      </c>
      <c r="H194" s="6">
        <v>1</v>
      </c>
      <c r="I194" s="6">
        <v>0</v>
      </c>
      <c r="J194" s="6">
        <v>0</v>
      </c>
      <c r="K194" s="6">
        <v>1</v>
      </c>
      <c r="L194" s="6"/>
      <c r="M194" s="6"/>
      <c r="N194" s="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2">
        <v>29</v>
      </c>
      <c r="C195" s="5" t="s">
        <v>257</v>
      </c>
      <c r="D195" s="13" t="s">
        <v>57</v>
      </c>
      <c r="E195" s="14">
        <f>F195/G195*100</f>
        <v>0</v>
      </c>
      <c r="F195" s="6">
        <f>SUM(H195:N195)</f>
        <v>0</v>
      </c>
      <c r="G195" s="6">
        <f>COUNT(H195:N195)*2</f>
        <v>4</v>
      </c>
      <c r="H195" s="6"/>
      <c r="I195" s="6">
        <v>0</v>
      </c>
      <c r="J195" s="6">
        <v>0</v>
      </c>
      <c r="K195" s="6"/>
      <c r="L195" s="6"/>
      <c r="M195" s="6"/>
      <c r="N195" s="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2">
        <v>30</v>
      </c>
      <c r="C196" s="5" t="s">
        <v>258</v>
      </c>
      <c r="D196" s="13" t="s">
        <v>57</v>
      </c>
      <c r="E196" s="14">
        <f>F196/G196*100</f>
        <v>0</v>
      </c>
      <c r="F196" s="6">
        <f>SUM(H196:N196)</f>
        <v>0</v>
      </c>
      <c r="G196" s="6">
        <f>COUNT(H196:N196)*2</f>
        <v>2</v>
      </c>
      <c r="H196" s="6"/>
      <c r="I196" s="6">
        <v>0</v>
      </c>
      <c r="J196" s="6"/>
      <c r="K196" s="6"/>
      <c r="L196" s="6"/>
      <c r="M196" s="6"/>
      <c r="N196" s="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2">
        <v>31</v>
      </c>
      <c r="C197" s="5" t="s">
        <v>259</v>
      </c>
      <c r="D197" s="13" t="s">
        <v>54</v>
      </c>
      <c r="E197" s="14"/>
      <c r="F197" s="6"/>
      <c r="G197" s="6"/>
      <c r="H197" s="6"/>
      <c r="I197" s="6"/>
      <c r="J197" s="6"/>
      <c r="K197" s="6"/>
      <c r="L197" s="6"/>
      <c r="M197" s="6"/>
      <c r="N197" s="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5"/>
      <c r="D198" s="1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7"/>
      <c r="B199" s="24" t="s">
        <v>59</v>
      </c>
      <c r="C199" s="25"/>
      <c r="D199" s="9"/>
      <c r="E199" s="7"/>
      <c r="F199" s="7"/>
      <c r="G199" s="7"/>
      <c r="H199" s="24" t="s">
        <v>1</v>
      </c>
      <c r="I199" s="26"/>
      <c r="J199" s="26"/>
      <c r="K199" s="26"/>
      <c r="L199" s="26"/>
      <c r="M199" s="26"/>
      <c r="N199" s="25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" customHeight="1" x14ac:dyDescent="0.2">
      <c r="A200" s="1"/>
      <c r="B200" s="2" t="s">
        <v>2</v>
      </c>
      <c r="C200" s="10" t="s">
        <v>70</v>
      </c>
      <c r="D200" s="11" t="s">
        <v>3</v>
      </c>
      <c r="E200" s="2" t="s">
        <v>71</v>
      </c>
      <c r="F200" s="2" t="s">
        <v>72</v>
      </c>
      <c r="G200" s="2" t="s">
        <v>73</v>
      </c>
      <c r="H200" s="2">
        <v>1</v>
      </c>
      <c r="I200" s="2">
        <v>2</v>
      </c>
      <c r="J200" s="2">
        <v>3</v>
      </c>
      <c r="K200" s="2">
        <v>4</v>
      </c>
      <c r="L200" s="2">
        <v>5</v>
      </c>
      <c r="M200" s="2">
        <v>6</v>
      </c>
      <c r="N200" s="2">
        <v>7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2">
        <v>1</v>
      </c>
      <c r="C201" s="5" t="s">
        <v>260</v>
      </c>
      <c r="D201" s="13" t="s">
        <v>62</v>
      </c>
      <c r="E201" s="14">
        <f>F201/G201*100</f>
        <v>100</v>
      </c>
      <c r="F201" s="6">
        <f>SUM(H201:N201)</f>
        <v>8</v>
      </c>
      <c r="G201" s="6">
        <f>COUNT(H201:N201)*2</f>
        <v>8</v>
      </c>
      <c r="H201" s="6">
        <v>2</v>
      </c>
      <c r="I201" s="6">
        <v>2</v>
      </c>
      <c r="J201" s="6">
        <v>2</v>
      </c>
      <c r="K201" s="6">
        <v>2</v>
      </c>
      <c r="L201" s="6"/>
      <c r="M201" s="6"/>
      <c r="N201" s="6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2">
        <v>2</v>
      </c>
      <c r="C202" s="5" t="s">
        <v>264</v>
      </c>
      <c r="D202" s="13" t="s">
        <v>61</v>
      </c>
      <c r="E202" s="14">
        <f>F202/G202*100</f>
        <v>83.333333333333343</v>
      </c>
      <c r="F202" s="6">
        <f>SUM(H202:N202)</f>
        <v>5</v>
      </c>
      <c r="G202" s="6">
        <f>COUNT(H202:N202)*2</f>
        <v>6</v>
      </c>
      <c r="H202" s="6">
        <v>2</v>
      </c>
      <c r="I202" s="6">
        <v>1</v>
      </c>
      <c r="J202" s="6"/>
      <c r="K202" s="6">
        <v>2</v>
      </c>
      <c r="L202" s="6"/>
      <c r="M202" s="6"/>
      <c r="N202" s="6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2">
        <v>3</v>
      </c>
      <c r="C203" s="5" t="s">
        <v>265</v>
      </c>
      <c r="D203" s="13" t="s">
        <v>65</v>
      </c>
      <c r="E203" s="14">
        <f>F203/G203*100</f>
        <v>83.333333333333343</v>
      </c>
      <c r="F203" s="6">
        <f>SUM(H203:N203)</f>
        <v>5</v>
      </c>
      <c r="G203" s="6">
        <f>COUNT(H203:N203)*2</f>
        <v>6</v>
      </c>
      <c r="H203" s="6">
        <v>1</v>
      </c>
      <c r="I203" s="6">
        <v>2</v>
      </c>
      <c r="J203" s="6">
        <v>2</v>
      </c>
      <c r="K203" s="6"/>
      <c r="L203" s="6"/>
      <c r="M203" s="6"/>
      <c r="N203" s="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2">
        <v>4</v>
      </c>
      <c r="C204" s="5" t="s">
        <v>266</v>
      </c>
      <c r="D204" s="13" t="s">
        <v>64</v>
      </c>
      <c r="E204" s="14">
        <f>F204/G204*100</f>
        <v>83.333333333333343</v>
      </c>
      <c r="F204" s="6">
        <f>SUM(H204:N204)</f>
        <v>5</v>
      </c>
      <c r="G204" s="6">
        <f>COUNT(H204:N204)*2</f>
        <v>6</v>
      </c>
      <c r="H204" s="6">
        <v>1</v>
      </c>
      <c r="I204" s="6">
        <v>2</v>
      </c>
      <c r="J204" s="6"/>
      <c r="K204" s="6">
        <v>2</v>
      </c>
      <c r="L204" s="6"/>
      <c r="M204" s="6"/>
      <c r="N204" s="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2">
        <v>5</v>
      </c>
      <c r="C205" s="5" t="s">
        <v>261</v>
      </c>
      <c r="D205" s="13" t="s">
        <v>63</v>
      </c>
      <c r="E205" s="14">
        <f>F205/G205*100</f>
        <v>75</v>
      </c>
      <c r="F205" s="6">
        <f>SUM(H205:N205)</f>
        <v>6</v>
      </c>
      <c r="G205" s="6">
        <f>COUNT(H205:N205)*2</f>
        <v>8</v>
      </c>
      <c r="H205" s="6">
        <v>2</v>
      </c>
      <c r="I205" s="6">
        <v>2</v>
      </c>
      <c r="J205" s="6">
        <v>0</v>
      </c>
      <c r="K205" s="6">
        <v>2</v>
      </c>
      <c r="L205" s="6"/>
      <c r="M205" s="6"/>
      <c r="N205" s="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2">
        <v>6</v>
      </c>
      <c r="C206" s="5" t="s">
        <v>263</v>
      </c>
      <c r="D206" s="13" t="s">
        <v>60</v>
      </c>
      <c r="E206" s="14">
        <f>F206/G206*100</f>
        <v>75</v>
      </c>
      <c r="F206" s="6">
        <f>SUM(H206:N206)</f>
        <v>6</v>
      </c>
      <c r="G206" s="6">
        <f>COUNT(H206:N206)*2</f>
        <v>8</v>
      </c>
      <c r="H206" s="6">
        <v>2</v>
      </c>
      <c r="I206" s="6">
        <v>1</v>
      </c>
      <c r="J206" s="6">
        <v>2</v>
      </c>
      <c r="K206" s="6">
        <v>1</v>
      </c>
      <c r="L206" s="6"/>
      <c r="M206" s="6"/>
      <c r="N206" s="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2">
        <v>7</v>
      </c>
      <c r="C207" s="5" t="s">
        <v>267</v>
      </c>
      <c r="D207" s="13" t="s">
        <v>60</v>
      </c>
      <c r="E207" s="14">
        <f>F207/G207*100</f>
        <v>75</v>
      </c>
      <c r="F207" s="6">
        <f>SUM(H207:N207)</f>
        <v>6</v>
      </c>
      <c r="G207" s="6">
        <f>COUNT(H207:N207)*2</f>
        <v>8</v>
      </c>
      <c r="H207" s="6">
        <v>1</v>
      </c>
      <c r="I207" s="6">
        <v>2</v>
      </c>
      <c r="J207" s="6">
        <v>2</v>
      </c>
      <c r="K207" s="6">
        <v>1</v>
      </c>
      <c r="L207" s="6"/>
      <c r="M207" s="6"/>
      <c r="N207" s="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2">
        <v>8</v>
      </c>
      <c r="C208" s="5" t="s">
        <v>262</v>
      </c>
      <c r="D208" s="13" t="s">
        <v>66</v>
      </c>
      <c r="E208" s="14">
        <f>F208/G208*100</f>
        <v>75</v>
      </c>
      <c r="F208" s="6">
        <f>SUM(H208:N208)</f>
        <v>3</v>
      </c>
      <c r="G208" s="6">
        <f>COUNT(H208:N208)*2</f>
        <v>4</v>
      </c>
      <c r="H208" s="6">
        <v>2</v>
      </c>
      <c r="I208" s="6">
        <v>1</v>
      </c>
      <c r="J208" s="6"/>
      <c r="K208" s="6"/>
      <c r="L208" s="6"/>
      <c r="M208" s="6"/>
      <c r="N208" s="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2">
        <v>9</v>
      </c>
      <c r="C209" s="5" t="s">
        <v>274</v>
      </c>
      <c r="D209" s="13" t="s">
        <v>67</v>
      </c>
      <c r="E209" s="14">
        <f>F209/G209*100</f>
        <v>75</v>
      </c>
      <c r="F209" s="6">
        <f>SUM(H209:N209)</f>
        <v>3</v>
      </c>
      <c r="G209" s="6">
        <f>COUNT(H209:N209)*2</f>
        <v>4</v>
      </c>
      <c r="H209" s="6">
        <v>1</v>
      </c>
      <c r="I209" s="6"/>
      <c r="J209" s="6"/>
      <c r="K209" s="6">
        <v>2</v>
      </c>
      <c r="L209" s="6"/>
      <c r="M209" s="6"/>
      <c r="N209" s="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2">
        <v>10</v>
      </c>
      <c r="C210" s="5" t="s">
        <v>269</v>
      </c>
      <c r="D210" s="13" t="s">
        <v>66</v>
      </c>
      <c r="E210" s="14">
        <f>F210/G210*100</f>
        <v>66.666666666666657</v>
      </c>
      <c r="F210" s="6">
        <f>SUM(H210:N210)</f>
        <v>4</v>
      </c>
      <c r="G210" s="6">
        <f>COUNT(H210:N210)*2</f>
        <v>6</v>
      </c>
      <c r="H210" s="6">
        <v>1</v>
      </c>
      <c r="I210" s="6">
        <v>1</v>
      </c>
      <c r="J210" s="6"/>
      <c r="K210" s="6">
        <v>2</v>
      </c>
      <c r="L210" s="6"/>
      <c r="M210" s="6"/>
      <c r="N210" s="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2">
        <v>11</v>
      </c>
      <c r="C211" s="5" t="s">
        <v>276</v>
      </c>
      <c r="D211" s="13" t="s">
        <v>68</v>
      </c>
      <c r="E211" s="14">
        <f>F211/G211*100</f>
        <v>66.666666666666657</v>
      </c>
      <c r="F211" s="6">
        <f>SUM(H211:N211)</f>
        <v>4</v>
      </c>
      <c r="G211" s="6">
        <f>COUNT(H211:N211)*2</f>
        <v>6</v>
      </c>
      <c r="H211" s="6">
        <v>1</v>
      </c>
      <c r="I211" s="6"/>
      <c r="J211" s="6">
        <v>1</v>
      </c>
      <c r="K211" s="6">
        <v>2</v>
      </c>
      <c r="L211" s="6"/>
      <c r="M211" s="6"/>
      <c r="N211" s="6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2">
        <v>12</v>
      </c>
      <c r="C212" s="5" t="s">
        <v>279</v>
      </c>
      <c r="D212" s="13" t="s">
        <v>60</v>
      </c>
      <c r="E212" s="14">
        <f>F212/G212*100</f>
        <v>66.666666666666657</v>
      </c>
      <c r="F212" s="6">
        <f>SUM(H212:N212)</f>
        <v>4</v>
      </c>
      <c r="G212" s="6">
        <f>COUNT(H212:N212)*2</f>
        <v>6</v>
      </c>
      <c r="H212" s="6"/>
      <c r="I212" s="6">
        <v>1</v>
      </c>
      <c r="J212" s="6">
        <v>2</v>
      </c>
      <c r="K212" s="6">
        <v>1</v>
      </c>
      <c r="L212" s="6"/>
      <c r="M212" s="6"/>
      <c r="N212" s="6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2">
        <v>13</v>
      </c>
      <c r="C213" s="5" t="s">
        <v>270</v>
      </c>
      <c r="D213" s="13" t="s">
        <v>65</v>
      </c>
      <c r="E213" s="14">
        <f>F213/G213*100</f>
        <v>62.5</v>
      </c>
      <c r="F213" s="6">
        <f>SUM(H213:N213)</f>
        <v>5</v>
      </c>
      <c r="G213" s="6">
        <f>COUNT(H213:N213)*2</f>
        <v>8</v>
      </c>
      <c r="H213" s="6">
        <v>0</v>
      </c>
      <c r="I213" s="6">
        <v>2</v>
      </c>
      <c r="J213" s="6">
        <v>2</v>
      </c>
      <c r="K213" s="6">
        <v>1</v>
      </c>
      <c r="L213" s="6"/>
      <c r="M213" s="6"/>
      <c r="N213" s="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2">
        <v>14</v>
      </c>
      <c r="C214" s="5" t="s">
        <v>281</v>
      </c>
      <c r="D214" s="13" t="s">
        <v>62</v>
      </c>
      <c r="E214" s="14">
        <f>F214/G214*100</f>
        <v>62.5</v>
      </c>
      <c r="F214" s="6">
        <f>SUM(H214:N214)</f>
        <v>5</v>
      </c>
      <c r="G214" s="6">
        <f>COUNT(H214:N214)*2</f>
        <v>8</v>
      </c>
      <c r="H214" s="6">
        <v>1</v>
      </c>
      <c r="I214" s="6">
        <v>0</v>
      </c>
      <c r="J214" s="6">
        <v>2</v>
      </c>
      <c r="K214" s="6">
        <v>2</v>
      </c>
      <c r="L214" s="6"/>
      <c r="M214" s="6"/>
      <c r="N214" s="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2">
        <v>15</v>
      </c>
      <c r="C215" s="5" t="s">
        <v>268</v>
      </c>
      <c r="D215" s="13" t="s">
        <v>62</v>
      </c>
      <c r="E215" s="14">
        <f>F215/G215*100</f>
        <v>50</v>
      </c>
      <c r="F215" s="6">
        <f>SUM(H215:N215)</f>
        <v>4</v>
      </c>
      <c r="G215" s="6">
        <f>COUNT(H215:N215)*2</f>
        <v>8</v>
      </c>
      <c r="H215" s="6">
        <v>1</v>
      </c>
      <c r="I215" s="6">
        <v>1</v>
      </c>
      <c r="J215" s="6">
        <v>2</v>
      </c>
      <c r="K215" s="6">
        <v>0</v>
      </c>
      <c r="L215" s="6"/>
      <c r="M215" s="6"/>
      <c r="N215" s="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2">
        <v>16</v>
      </c>
      <c r="C216" s="5" t="s">
        <v>271</v>
      </c>
      <c r="D216" s="13" t="s">
        <v>64</v>
      </c>
      <c r="E216" s="14">
        <f>F216/G216*100</f>
        <v>50</v>
      </c>
      <c r="F216" s="6">
        <f>SUM(H216:N216)</f>
        <v>3</v>
      </c>
      <c r="G216" s="6">
        <f>COUNT(H216:N216)*2</f>
        <v>6</v>
      </c>
      <c r="H216" s="6">
        <v>0</v>
      </c>
      <c r="I216" s="6">
        <v>2</v>
      </c>
      <c r="J216" s="6"/>
      <c r="K216" s="6">
        <v>1</v>
      </c>
      <c r="L216" s="6"/>
      <c r="M216" s="6"/>
      <c r="N216" s="6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2">
        <v>17</v>
      </c>
      <c r="C217" s="5" t="s">
        <v>273</v>
      </c>
      <c r="D217" s="13" t="s">
        <v>67</v>
      </c>
      <c r="E217" s="14">
        <f>F217/G217*100</f>
        <v>50</v>
      </c>
      <c r="F217" s="6">
        <f>SUM(H217:N217)</f>
        <v>3</v>
      </c>
      <c r="G217" s="6">
        <f>COUNT(H217:N217)*2</f>
        <v>6</v>
      </c>
      <c r="H217" s="6">
        <v>1</v>
      </c>
      <c r="I217" s="6"/>
      <c r="J217" s="6">
        <v>0</v>
      </c>
      <c r="K217" s="6">
        <v>2</v>
      </c>
      <c r="L217" s="6"/>
      <c r="M217" s="6"/>
      <c r="N217" s="6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2">
        <v>18</v>
      </c>
      <c r="C218" s="5" t="s">
        <v>284</v>
      </c>
      <c r="D218" s="13" t="s">
        <v>61</v>
      </c>
      <c r="E218" s="14">
        <f>F218/G218*100</f>
        <v>50</v>
      </c>
      <c r="F218" s="6">
        <f>SUM(H218:N218)</f>
        <v>3</v>
      </c>
      <c r="G218" s="6">
        <f>COUNT(H218:N218)*2</f>
        <v>6</v>
      </c>
      <c r="H218" s="6">
        <v>1</v>
      </c>
      <c r="I218" s="6">
        <v>0</v>
      </c>
      <c r="J218" s="6"/>
      <c r="K218" s="6">
        <v>2</v>
      </c>
      <c r="L218" s="6"/>
      <c r="M218" s="6"/>
      <c r="N218" s="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2">
        <v>19</v>
      </c>
      <c r="C219" s="5" t="s">
        <v>272</v>
      </c>
      <c r="D219" s="13" t="s">
        <v>65</v>
      </c>
      <c r="E219" s="14">
        <f>F219/G219*100</f>
        <v>50</v>
      </c>
      <c r="F219" s="6">
        <f>SUM(H219:N219)</f>
        <v>2</v>
      </c>
      <c r="G219" s="6">
        <f>COUNT(H219:N219)*2</f>
        <v>4</v>
      </c>
      <c r="H219" s="6">
        <v>1</v>
      </c>
      <c r="I219" s="6"/>
      <c r="J219" s="6">
        <v>1</v>
      </c>
      <c r="K219" s="6"/>
      <c r="L219" s="6"/>
      <c r="M219" s="6"/>
      <c r="N219" s="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2">
        <v>20</v>
      </c>
      <c r="C220" s="5" t="s">
        <v>278</v>
      </c>
      <c r="D220" s="13" t="s">
        <v>66</v>
      </c>
      <c r="E220" s="14">
        <f>F220/G220*100</f>
        <v>50</v>
      </c>
      <c r="F220" s="6">
        <f>SUM(H220:N220)</f>
        <v>2</v>
      </c>
      <c r="G220" s="6">
        <f>COUNT(H220:N220)*2</f>
        <v>4</v>
      </c>
      <c r="H220" s="6"/>
      <c r="I220" s="6">
        <v>1</v>
      </c>
      <c r="J220" s="6"/>
      <c r="K220" s="6">
        <v>1</v>
      </c>
      <c r="L220" s="6"/>
      <c r="M220" s="6"/>
      <c r="N220" s="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2">
        <v>21</v>
      </c>
      <c r="C221" s="5" t="s">
        <v>275</v>
      </c>
      <c r="D221" s="13" t="s">
        <v>63</v>
      </c>
      <c r="E221" s="14">
        <f>F221/G221*100</f>
        <v>50</v>
      </c>
      <c r="F221" s="6">
        <f>SUM(H221:N221)</f>
        <v>1</v>
      </c>
      <c r="G221" s="6">
        <f>COUNT(H221:N221)*2</f>
        <v>2</v>
      </c>
      <c r="H221" s="6">
        <v>1</v>
      </c>
      <c r="I221" s="6"/>
      <c r="J221" s="6"/>
      <c r="K221" s="6"/>
      <c r="L221" s="6"/>
      <c r="M221" s="6"/>
      <c r="N221" s="6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2">
        <v>22</v>
      </c>
      <c r="C222" s="5" t="s">
        <v>280</v>
      </c>
      <c r="D222" s="13" t="s">
        <v>61</v>
      </c>
      <c r="E222" s="14">
        <f>F222/G222*100</f>
        <v>50</v>
      </c>
      <c r="F222" s="6">
        <f>SUM(H222:N222)</f>
        <v>1</v>
      </c>
      <c r="G222" s="6">
        <f>COUNT(H222:N222)*2</f>
        <v>2</v>
      </c>
      <c r="H222" s="6"/>
      <c r="I222" s="6">
        <v>1</v>
      </c>
      <c r="J222" s="6"/>
      <c r="K222" s="6"/>
      <c r="L222" s="6"/>
      <c r="M222" s="6"/>
      <c r="N222" s="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2">
        <v>23</v>
      </c>
      <c r="C223" s="5" t="s">
        <v>283</v>
      </c>
      <c r="D223" s="13" t="s">
        <v>68</v>
      </c>
      <c r="E223" s="14">
        <f>F223/G223*100</f>
        <v>37.5</v>
      </c>
      <c r="F223" s="6">
        <f>SUM(H223:N223)</f>
        <v>3</v>
      </c>
      <c r="G223" s="6">
        <f>COUNT(H223:N223)*2</f>
        <v>8</v>
      </c>
      <c r="H223" s="6">
        <v>1</v>
      </c>
      <c r="I223" s="6">
        <v>0</v>
      </c>
      <c r="J223" s="6">
        <v>2</v>
      </c>
      <c r="K223" s="6">
        <v>0</v>
      </c>
      <c r="L223" s="6"/>
      <c r="M223" s="6"/>
      <c r="N223" s="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2">
        <v>24</v>
      </c>
      <c r="C224" s="5" t="s">
        <v>287</v>
      </c>
      <c r="D224" s="13" t="s">
        <v>60</v>
      </c>
      <c r="E224" s="14">
        <f>F224/G224*100</f>
        <v>37.5</v>
      </c>
      <c r="F224" s="6">
        <f>SUM(H224:N224)</f>
        <v>3</v>
      </c>
      <c r="G224" s="6">
        <f>COUNT(H224:N224)*2</f>
        <v>8</v>
      </c>
      <c r="H224" s="6">
        <v>0</v>
      </c>
      <c r="I224" s="6">
        <v>1</v>
      </c>
      <c r="J224" s="6">
        <v>2</v>
      </c>
      <c r="K224" s="6">
        <v>0</v>
      </c>
      <c r="L224" s="6"/>
      <c r="M224" s="6"/>
      <c r="N224" s="6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2">
        <v>25</v>
      </c>
      <c r="C225" s="5" t="s">
        <v>290</v>
      </c>
      <c r="D225" s="13" t="s">
        <v>67</v>
      </c>
      <c r="E225" s="14">
        <f>F225/G225*100</f>
        <v>33.333333333333329</v>
      </c>
      <c r="F225" s="6">
        <f>SUM(H225:N225)</f>
        <v>2</v>
      </c>
      <c r="G225" s="6">
        <f>COUNT(H225:N225)*2</f>
        <v>6</v>
      </c>
      <c r="H225" s="6">
        <v>0</v>
      </c>
      <c r="I225" s="6"/>
      <c r="J225" s="6">
        <v>1</v>
      </c>
      <c r="K225" s="6">
        <v>1</v>
      </c>
      <c r="L225" s="6"/>
      <c r="M225" s="6"/>
      <c r="N225" s="6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2">
        <v>26</v>
      </c>
      <c r="C226" s="5" t="s">
        <v>286</v>
      </c>
      <c r="D226" s="13" t="s">
        <v>68</v>
      </c>
      <c r="E226" s="14">
        <f>F226/G226*100</f>
        <v>25</v>
      </c>
      <c r="F226" s="6">
        <f>SUM(H226:N226)</f>
        <v>2</v>
      </c>
      <c r="G226" s="6">
        <f>COUNT(H226:N226)*2</f>
        <v>8</v>
      </c>
      <c r="H226" s="6">
        <v>0</v>
      </c>
      <c r="I226" s="6">
        <v>1</v>
      </c>
      <c r="J226" s="6">
        <v>1</v>
      </c>
      <c r="K226" s="6">
        <v>0</v>
      </c>
      <c r="L226" s="6"/>
      <c r="M226" s="6"/>
      <c r="N226" s="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2">
        <v>27</v>
      </c>
      <c r="C227" s="5" t="s">
        <v>277</v>
      </c>
      <c r="D227" s="13" t="s">
        <v>69</v>
      </c>
      <c r="E227" s="14">
        <f>F227/G227*100</f>
        <v>25</v>
      </c>
      <c r="F227" s="6">
        <f>SUM(H227:N227)</f>
        <v>1</v>
      </c>
      <c r="G227" s="6">
        <f>COUNT(H227:N227)*2</f>
        <v>4</v>
      </c>
      <c r="H227" s="6">
        <v>1</v>
      </c>
      <c r="I227" s="6"/>
      <c r="J227" s="6">
        <v>0</v>
      </c>
      <c r="K227" s="6"/>
      <c r="L227" s="6"/>
      <c r="M227" s="6"/>
      <c r="N227" s="6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2">
        <v>28</v>
      </c>
      <c r="C228" s="5" t="s">
        <v>288</v>
      </c>
      <c r="D228" s="13" t="s">
        <v>61</v>
      </c>
      <c r="E228" s="14">
        <f>F228/G228*100</f>
        <v>25</v>
      </c>
      <c r="F228" s="6">
        <f>SUM(H228:N228)</f>
        <v>1</v>
      </c>
      <c r="G228" s="6">
        <f>COUNT(H228:N228)*2</f>
        <v>4</v>
      </c>
      <c r="H228" s="6">
        <v>0</v>
      </c>
      <c r="I228" s="6">
        <v>1</v>
      </c>
      <c r="J228" s="6"/>
      <c r="K228" s="6"/>
      <c r="L228" s="6"/>
      <c r="M228" s="6"/>
      <c r="N228" s="6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2">
        <v>29</v>
      </c>
      <c r="C229" s="5" t="s">
        <v>299</v>
      </c>
      <c r="D229" s="13" t="s">
        <v>68</v>
      </c>
      <c r="E229" s="14">
        <f>F229/G229*100</f>
        <v>25</v>
      </c>
      <c r="F229" s="6">
        <f>SUM(H229:N229)</f>
        <v>1</v>
      </c>
      <c r="G229" s="6">
        <f>COUNT(H229:N229)*2</f>
        <v>4</v>
      </c>
      <c r="H229" s="6"/>
      <c r="I229" s="6"/>
      <c r="J229" s="6">
        <v>0</v>
      </c>
      <c r="K229" s="6">
        <v>1</v>
      </c>
      <c r="L229" s="6"/>
      <c r="M229" s="6"/>
      <c r="N229" s="6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2">
        <v>30</v>
      </c>
      <c r="C230" s="5" t="s">
        <v>282</v>
      </c>
      <c r="D230" s="13" t="s">
        <v>63</v>
      </c>
      <c r="E230" s="14">
        <f>F230/G230*100</f>
        <v>16.666666666666664</v>
      </c>
      <c r="F230" s="6">
        <f>SUM(H230:N230)</f>
        <v>1</v>
      </c>
      <c r="G230" s="6">
        <f>COUNT(H230:N230)*2</f>
        <v>6</v>
      </c>
      <c r="H230" s="6">
        <v>1</v>
      </c>
      <c r="I230" s="6">
        <v>0</v>
      </c>
      <c r="J230" s="6"/>
      <c r="K230" s="6">
        <v>0</v>
      </c>
      <c r="L230" s="6"/>
      <c r="M230" s="6"/>
      <c r="N230" s="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2">
        <v>31</v>
      </c>
      <c r="C231" s="5" t="s">
        <v>285</v>
      </c>
      <c r="D231" s="13" t="s">
        <v>69</v>
      </c>
      <c r="E231" s="14">
        <f>F231/G231*100</f>
        <v>16.666666666666664</v>
      </c>
      <c r="F231" s="6">
        <f>SUM(H231:N231)</f>
        <v>1</v>
      </c>
      <c r="G231" s="6">
        <f>COUNT(H231:N231)*2</f>
        <v>6</v>
      </c>
      <c r="H231" s="6">
        <v>1</v>
      </c>
      <c r="I231" s="6">
        <v>0</v>
      </c>
      <c r="J231" s="6">
        <v>0</v>
      </c>
      <c r="K231" s="6"/>
      <c r="L231" s="6"/>
      <c r="M231" s="6"/>
      <c r="N231" s="6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2">
        <v>32</v>
      </c>
      <c r="C232" s="5" t="s">
        <v>291</v>
      </c>
      <c r="D232" s="13" t="s">
        <v>68</v>
      </c>
      <c r="E232" s="14">
        <f>F232/G232*100</f>
        <v>16.666666666666664</v>
      </c>
      <c r="F232" s="6">
        <f>SUM(H232:N232)</f>
        <v>1</v>
      </c>
      <c r="G232" s="6">
        <f>COUNT(H232:N232)*2</f>
        <v>6</v>
      </c>
      <c r="H232" s="6">
        <v>0</v>
      </c>
      <c r="I232" s="6"/>
      <c r="J232" s="6">
        <v>1</v>
      </c>
      <c r="K232" s="6">
        <v>0</v>
      </c>
      <c r="L232" s="6"/>
      <c r="M232" s="6"/>
      <c r="N232" s="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2">
        <v>33</v>
      </c>
      <c r="C233" s="5" t="s">
        <v>289</v>
      </c>
      <c r="D233" s="13" t="s">
        <v>67</v>
      </c>
      <c r="E233" s="14">
        <f>F233/G233*100</f>
        <v>0</v>
      </c>
      <c r="F233" s="6">
        <f>SUM(H233:N233)</f>
        <v>0</v>
      </c>
      <c r="G233" s="6">
        <f>COUNT(H233:N233)*2</f>
        <v>4</v>
      </c>
      <c r="H233" s="6">
        <v>0</v>
      </c>
      <c r="I233" s="6"/>
      <c r="J233" s="6">
        <v>0</v>
      </c>
      <c r="K233" s="6"/>
      <c r="L233" s="6"/>
      <c r="M233" s="6"/>
      <c r="N233" s="6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2">
        <v>34</v>
      </c>
      <c r="C234" s="5" t="s">
        <v>292</v>
      </c>
      <c r="D234" s="13" t="s">
        <v>69</v>
      </c>
      <c r="E234" s="14">
        <f>F234/G234*100</f>
        <v>0</v>
      </c>
      <c r="F234" s="6">
        <f>SUM(H234:N234)</f>
        <v>0</v>
      </c>
      <c r="G234" s="6">
        <f>COUNT(H234:N234)*2</f>
        <v>4</v>
      </c>
      <c r="H234" s="6">
        <v>0</v>
      </c>
      <c r="I234" s="6"/>
      <c r="J234" s="6"/>
      <c r="K234" s="6">
        <v>0</v>
      </c>
      <c r="L234" s="6"/>
      <c r="M234" s="6"/>
      <c r="N234" s="6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2">
        <v>35</v>
      </c>
      <c r="C235" s="5" t="s">
        <v>293</v>
      </c>
      <c r="D235" s="13" t="s">
        <v>63</v>
      </c>
      <c r="E235" s="14">
        <f>F235/G235*100</f>
        <v>0</v>
      </c>
      <c r="F235" s="6">
        <f>SUM(H235:N235)</f>
        <v>0</v>
      </c>
      <c r="G235" s="6">
        <f>COUNT(H235:N235)*2</f>
        <v>4</v>
      </c>
      <c r="H235" s="6"/>
      <c r="I235" s="6">
        <v>0</v>
      </c>
      <c r="J235" s="6">
        <v>0</v>
      </c>
      <c r="K235" s="6"/>
      <c r="L235" s="6"/>
      <c r="M235" s="6"/>
      <c r="N235" s="6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2">
        <v>36</v>
      </c>
      <c r="C236" s="5" t="s">
        <v>302</v>
      </c>
      <c r="D236" s="13" t="s">
        <v>69</v>
      </c>
      <c r="E236" s="14">
        <f>F236/G236*100</f>
        <v>0</v>
      </c>
      <c r="F236" s="6">
        <f>SUM(H236:N236)</f>
        <v>0</v>
      </c>
      <c r="G236" s="6">
        <f>COUNT(H236:N236)*2</f>
        <v>2</v>
      </c>
      <c r="H236" s="6"/>
      <c r="I236" s="6"/>
      <c r="J236" s="6">
        <v>0</v>
      </c>
      <c r="K236" s="6"/>
      <c r="L236" s="6"/>
      <c r="M236" s="6"/>
      <c r="N236" s="6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2">
        <v>37</v>
      </c>
      <c r="C237" s="5" t="s">
        <v>294</v>
      </c>
      <c r="D237" s="13" t="s">
        <v>65</v>
      </c>
      <c r="E237" s="14"/>
      <c r="F237" s="6"/>
      <c r="G237" s="6"/>
      <c r="H237" s="6"/>
      <c r="I237" s="6"/>
      <c r="J237" s="6"/>
      <c r="K237" s="6"/>
      <c r="L237" s="6"/>
      <c r="M237" s="6"/>
      <c r="N237" s="6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2">
        <v>38</v>
      </c>
      <c r="C238" s="5" t="s">
        <v>295</v>
      </c>
      <c r="D238" s="13" t="s">
        <v>62</v>
      </c>
      <c r="E238" s="14"/>
      <c r="F238" s="6"/>
      <c r="G238" s="6"/>
      <c r="H238" s="6"/>
      <c r="I238" s="6"/>
      <c r="J238" s="6"/>
      <c r="K238" s="6"/>
      <c r="L238" s="6"/>
      <c r="M238" s="6"/>
      <c r="N238" s="6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2">
        <v>39</v>
      </c>
      <c r="C239" s="5" t="s">
        <v>296</v>
      </c>
      <c r="D239" s="13" t="s">
        <v>66</v>
      </c>
      <c r="E239" s="14"/>
      <c r="F239" s="6"/>
      <c r="G239" s="6"/>
      <c r="H239" s="6"/>
      <c r="I239" s="6"/>
      <c r="J239" s="6"/>
      <c r="K239" s="6"/>
      <c r="L239" s="6"/>
      <c r="M239" s="6"/>
      <c r="N239" s="6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2">
        <v>40</v>
      </c>
      <c r="C240" s="5" t="s">
        <v>297</v>
      </c>
      <c r="D240" s="13" t="s">
        <v>64</v>
      </c>
      <c r="E240" s="14"/>
      <c r="F240" s="6"/>
      <c r="G240" s="6"/>
      <c r="H240" s="6"/>
      <c r="I240" s="6"/>
      <c r="J240" s="6"/>
      <c r="K240" s="6"/>
      <c r="L240" s="6"/>
      <c r="M240" s="6"/>
      <c r="N240" s="6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2">
        <v>41</v>
      </c>
      <c r="C241" s="5" t="s">
        <v>298</v>
      </c>
      <c r="D241" s="13" t="s">
        <v>67</v>
      </c>
      <c r="E241" s="14"/>
      <c r="F241" s="6"/>
      <c r="G241" s="6"/>
      <c r="H241" s="6"/>
      <c r="I241" s="6"/>
      <c r="J241" s="6"/>
      <c r="K241" s="6"/>
      <c r="L241" s="6"/>
      <c r="M241" s="6"/>
      <c r="N241" s="6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2">
        <v>42</v>
      </c>
      <c r="C242" s="5" t="s">
        <v>300</v>
      </c>
      <c r="D242" s="13" t="s">
        <v>61</v>
      </c>
      <c r="E242" s="14"/>
      <c r="F242" s="6"/>
      <c r="G242" s="6"/>
      <c r="H242" s="6"/>
      <c r="I242" s="6"/>
      <c r="J242" s="6"/>
      <c r="K242" s="6"/>
      <c r="L242" s="6"/>
      <c r="M242" s="6"/>
      <c r="N242" s="6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2">
        <v>43</v>
      </c>
      <c r="C243" s="5" t="s">
        <v>301</v>
      </c>
      <c r="D243" s="13" t="s">
        <v>69</v>
      </c>
      <c r="E243" s="14"/>
      <c r="F243" s="6"/>
      <c r="G243" s="6"/>
      <c r="H243" s="6"/>
      <c r="I243" s="6"/>
      <c r="J243" s="6"/>
      <c r="K243" s="6"/>
      <c r="L243" s="6"/>
      <c r="M243" s="6"/>
      <c r="N243" s="6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5"/>
      <c r="D244" s="1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5"/>
      <c r="D245" s="1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5"/>
      <c r="D246" s="1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5"/>
      <c r="D247" s="1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5"/>
      <c r="D248" s="1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5"/>
      <c r="D249" s="1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5"/>
      <c r="D250" s="1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5"/>
      <c r="D251" s="1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5"/>
      <c r="D252" s="1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5"/>
      <c r="D253" s="1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5"/>
      <c r="D254" s="1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5"/>
      <c r="D255" s="1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5"/>
      <c r="D256" s="1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5"/>
      <c r="D257" s="1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5"/>
      <c r="D258" s="1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5"/>
      <c r="D259" s="1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5"/>
      <c r="D260" s="1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5"/>
      <c r="D261" s="1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5"/>
      <c r="D262" s="1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5"/>
      <c r="D263" s="1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5"/>
      <c r="D264" s="1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5"/>
      <c r="D265" s="1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5"/>
      <c r="D266" s="1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5"/>
      <c r="D267" s="1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5"/>
      <c r="D268" s="1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5"/>
      <c r="D269" s="1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5"/>
      <c r="D270" s="1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5"/>
      <c r="D271" s="1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5"/>
      <c r="D272" s="1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5"/>
      <c r="D273" s="1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5"/>
      <c r="D274" s="1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5"/>
      <c r="D275" s="1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5"/>
      <c r="D276" s="1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5"/>
      <c r="D277" s="1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5"/>
      <c r="D278" s="1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5"/>
      <c r="D279" s="1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5"/>
      <c r="D280" s="1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5"/>
      <c r="D281" s="1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5"/>
      <c r="D282" s="1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5"/>
      <c r="D283" s="1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5"/>
      <c r="D284" s="1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5"/>
      <c r="D285" s="1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5"/>
      <c r="D286" s="1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5"/>
      <c r="D287" s="1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5"/>
      <c r="D288" s="1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5"/>
      <c r="D289" s="1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5"/>
      <c r="D290" s="1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5"/>
      <c r="D291" s="1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5"/>
      <c r="D292" s="1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5"/>
      <c r="D293" s="1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5"/>
      <c r="D294" s="1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5"/>
      <c r="D295" s="1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5"/>
      <c r="D296" s="1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5"/>
      <c r="D297" s="1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5"/>
      <c r="D298" s="1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5"/>
      <c r="D299" s="1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5"/>
      <c r="D300" s="1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5"/>
      <c r="D301" s="1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5"/>
      <c r="D302" s="1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5"/>
      <c r="D303" s="1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5"/>
      <c r="D304" s="1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5"/>
      <c r="D305" s="1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5"/>
      <c r="D306" s="1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5"/>
      <c r="D307" s="1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5"/>
      <c r="D308" s="1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5"/>
      <c r="D309" s="1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5"/>
      <c r="D310" s="1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5"/>
      <c r="D311" s="1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5"/>
      <c r="D312" s="1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5"/>
      <c r="D313" s="1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5"/>
      <c r="D314" s="1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5"/>
      <c r="D315" s="1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5"/>
      <c r="D316" s="1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5"/>
      <c r="D317" s="1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5"/>
      <c r="D318" s="1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5"/>
      <c r="D319" s="1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5"/>
      <c r="D320" s="1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5"/>
      <c r="D321" s="1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5"/>
      <c r="D322" s="1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5"/>
      <c r="D323" s="1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5"/>
      <c r="D324" s="1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5"/>
      <c r="D325" s="1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5"/>
      <c r="D326" s="1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5"/>
      <c r="D327" s="1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5"/>
      <c r="D328" s="1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5"/>
      <c r="D329" s="1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5"/>
      <c r="D330" s="1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5"/>
      <c r="D331" s="1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5"/>
      <c r="D332" s="1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5"/>
      <c r="D333" s="1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5"/>
      <c r="D334" s="1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5"/>
      <c r="D335" s="1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5"/>
      <c r="D336" s="1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5"/>
      <c r="D337" s="1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5"/>
      <c r="D338" s="1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5"/>
      <c r="D339" s="1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5"/>
      <c r="D340" s="1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5"/>
      <c r="D341" s="1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5"/>
      <c r="D342" s="1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5"/>
      <c r="D343" s="1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5"/>
      <c r="D344" s="1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5"/>
      <c r="D345" s="1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5"/>
      <c r="D346" s="1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5"/>
      <c r="D347" s="1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5"/>
      <c r="D348" s="1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5"/>
      <c r="D349" s="1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5"/>
      <c r="D350" s="1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5"/>
      <c r="D351" s="1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5"/>
      <c r="D352" s="1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5"/>
      <c r="D353" s="1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5"/>
      <c r="D354" s="1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5"/>
      <c r="D355" s="1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5"/>
      <c r="D356" s="1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5"/>
      <c r="D357" s="1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5"/>
      <c r="D358" s="1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5"/>
      <c r="D359" s="1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5"/>
      <c r="D360" s="1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5"/>
      <c r="D361" s="1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5"/>
      <c r="D362" s="1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5"/>
      <c r="D363" s="1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5"/>
      <c r="D364" s="1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5"/>
      <c r="D365" s="1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5"/>
      <c r="D366" s="1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5"/>
      <c r="D367" s="1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5"/>
      <c r="D368" s="1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5"/>
      <c r="D369" s="1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5"/>
      <c r="D370" s="1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5"/>
      <c r="D371" s="1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5"/>
      <c r="D372" s="1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5"/>
      <c r="D373" s="1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5"/>
      <c r="D374" s="1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5"/>
      <c r="D375" s="1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5"/>
      <c r="D376" s="1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5"/>
      <c r="D377" s="1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5"/>
      <c r="D378" s="1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5"/>
      <c r="D379" s="1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5"/>
      <c r="D380" s="1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5"/>
      <c r="D381" s="1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5"/>
      <c r="D382" s="1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5"/>
      <c r="D383" s="1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5"/>
      <c r="D384" s="1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5"/>
      <c r="D385" s="1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5"/>
      <c r="D386" s="1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5"/>
      <c r="D387" s="1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5"/>
      <c r="D388" s="1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5"/>
      <c r="D389" s="1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5"/>
      <c r="D390" s="1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5"/>
      <c r="D391" s="1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5"/>
      <c r="D392" s="1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5"/>
      <c r="D393" s="1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5"/>
      <c r="D394" s="1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5"/>
      <c r="D395" s="1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5"/>
      <c r="D396" s="1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5"/>
      <c r="D397" s="1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5"/>
      <c r="D398" s="1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5"/>
      <c r="D399" s="1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5"/>
      <c r="D400" s="1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5"/>
      <c r="D401" s="1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5"/>
      <c r="D402" s="1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5"/>
      <c r="D403" s="1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5"/>
      <c r="D404" s="1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5"/>
      <c r="D405" s="1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5"/>
      <c r="D406" s="1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5"/>
      <c r="D407" s="1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5"/>
      <c r="D408" s="1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5"/>
      <c r="D409" s="1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5"/>
      <c r="D410" s="1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5"/>
      <c r="D411" s="1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5"/>
      <c r="D412" s="1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5"/>
      <c r="D413" s="1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5"/>
      <c r="D414" s="1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5"/>
      <c r="D415" s="1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5"/>
      <c r="D416" s="1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5"/>
      <c r="D417" s="1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5"/>
      <c r="D418" s="1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5"/>
      <c r="D419" s="1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5"/>
      <c r="D420" s="1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5"/>
      <c r="D421" s="1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5"/>
      <c r="D422" s="1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5"/>
      <c r="D423" s="1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5"/>
      <c r="D424" s="1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5"/>
      <c r="D425" s="1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5"/>
      <c r="D426" s="1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5"/>
      <c r="D427" s="1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5"/>
      <c r="D428" s="1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5"/>
      <c r="D429" s="1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5"/>
      <c r="D430" s="1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5"/>
      <c r="D431" s="1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5"/>
      <c r="D432" s="1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5"/>
      <c r="D433" s="1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5"/>
      <c r="D434" s="1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5"/>
      <c r="D435" s="1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5"/>
      <c r="D436" s="1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5"/>
      <c r="D437" s="1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5"/>
      <c r="D438" s="1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5"/>
      <c r="D439" s="1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5"/>
      <c r="D440" s="1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5"/>
      <c r="D441" s="1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5"/>
      <c r="D442" s="1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5"/>
      <c r="D443" s="1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5"/>
      <c r="D444" s="1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5"/>
      <c r="D445" s="1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5"/>
      <c r="D446" s="1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5"/>
      <c r="D447" s="1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5"/>
      <c r="D448" s="1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5"/>
      <c r="D449" s="1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5"/>
      <c r="D450" s="1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5"/>
      <c r="D451" s="1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5"/>
      <c r="D452" s="1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5"/>
      <c r="D453" s="1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5"/>
      <c r="D454" s="1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5"/>
      <c r="D455" s="1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5"/>
      <c r="D456" s="1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5"/>
      <c r="D457" s="1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5"/>
      <c r="D458" s="1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5"/>
      <c r="D459" s="1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5"/>
      <c r="D460" s="1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5"/>
      <c r="D461" s="1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5"/>
      <c r="D462" s="1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5"/>
      <c r="D463" s="1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5"/>
      <c r="D464" s="1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5"/>
      <c r="D465" s="1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5"/>
      <c r="D466" s="1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5"/>
      <c r="D467" s="1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5"/>
      <c r="D468" s="1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5"/>
      <c r="D469" s="1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5"/>
      <c r="D470" s="1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5"/>
      <c r="D471" s="1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5"/>
      <c r="D472" s="1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5"/>
      <c r="D473" s="1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5"/>
      <c r="D474" s="1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5"/>
      <c r="D475" s="1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5"/>
      <c r="D476" s="1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5"/>
      <c r="D477" s="1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5"/>
      <c r="D478" s="1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5"/>
      <c r="D479" s="1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5"/>
      <c r="D480" s="1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5"/>
      <c r="D481" s="1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5"/>
      <c r="D482" s="1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5"/>
      <c r="D483" s="1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5"/>
      <c r="D484" s="1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5"/>
      <c r="D485" s="1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5"/>
      <c r="D486" s="1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5"/>
      <c r="D487" s="1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5"/>
      <c r="D488" s="1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5"/>
      <c r="D489" s="1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5"/>
      <c r="D490" s="1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5"/>
      <c r="D491" s="1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5"/>
      <c r="D492" s="1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5"/>
      <c r="D493" s="1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5"/>
      <c r="D494" s="1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5"/>
      <c r="D495" s="1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5"/>
      <c r="D496" s="1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5"/>
      <c r="D497" s="1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5"/>
      <c r="D498" s="1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5"/>
      <c r="D499" s="1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5"/>
      <c r="D500" s="1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5"/>
      <c r="D501" s="1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5"/>
      <c r="D502" s="1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5"/>
      <c r="D503" s="1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5"/>
      <c r="D504" s="1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5"/>
      <c r="D505" s="1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5"/>
      <c r="D506" s="1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5"/>
      <c r="D507" s="1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5"/>
      <c r="D508" s="1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5"/>
      <c r="D509" s="1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5"/>
      <c r="D510" s="1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5"/>
      <c r="D511" s="1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5"/>
      <c r="D512" s="1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5"/>
      <c r="D513" s="1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5"/>
      <c r="D514" s="1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5"/>
      <c r="D515" s="1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5"/>
      <c r="D516" s="1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5"/>
      <c r="D517" s="1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5"/>
      <c r="D518" s="1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5"/>
      <c r="D519" s="1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5"/>
      <c r="D520" s="1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5"/>
      <c r="D521" s="1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5"/>
      <c r="D522" s="1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5"/>
      <c r="D523" s="1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5"/>
      <c r="D524" s="1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5"/>
      <c r="D525" s="1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5"/>
      <c r="D526" s="1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5"/>
      <c r="D527" s="1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5"/>
      <c r="D528" s="1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5"/>
      <c r="D529" s="1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5"/>
      <c r="D530" s="1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5"/>
      <c r="D531" s="1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5"/>
      <c r="D532" s="1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5"/>
      <c r="D533" s="1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5"/>
      <c r="D534" s="1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5"/>
      <c r="D535" s="1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5"/>
      <c r="D536" s="1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5"/>
      <c r="D537" s="1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5"/>
      <c r="D538" s="1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5"/>
      <c r="D539" s="1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5"/>
      <c r="D540" s="1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5"/>
      <c r="D541" s="1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5"/>
      <c r="D542" s="1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5"/>
      <c r="D543" s="1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5"/>
      <c r="D544" s="1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5"/>
      <c r="D545" s="1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5"/>
      <c r="D546" s="1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5"/>
      <c r="D547" s="1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5"/>
      <c r="D548" s="1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5"/>
      <c r="D549" s="1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5"/>
      <c r="D550" s="1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5"/>
      <c r="D551" s="1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5"/>
      <c r="D552" s="1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5"/>
      <c r="D553" s="1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5"/>
      <c r="D554" s="1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5"/>
      <c r="D555" s="1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5"/>
      <c r="D556" s="1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5"/>
      <c r="D557" s="1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5"/>
      <c r="D558" s="1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5"/>
      <c r="D559" s="1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5"/>
      <c r="D560" s="1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5"/>
      <c r="D561" s="1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5"/>
      <c r="D562" s="1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5"/>
      <c r="D563" s="1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5"/>
      <c r="D564" s="1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5"/>
      <c r="D565" s="1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5"/>
      <c r="D566" s="1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5"/>
      <c r="D567" s="1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5"/>
      <c r="D568" s="1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5"/>
      <c r="D569" s="1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5"/>
      <c r="D570" s="1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5"/>
      <c r="D571" s="1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5"/>
      <c r="D572" s="1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5"/>
      <c r="D573" s="1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5"/>
      <c r="D574" s="1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5"/>
      <c r="D575" s="1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5"/>
      <c r="D576" s="1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5"/>
      <c r="D577" s="1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5"/>
      <c r="D578" s="1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5"/>
      <c r="D579" s="1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5"/>
      <c r="D580" s="1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5"/>
      <c r="D581" s="1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5"/>
      <c r="D582" s="1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5"/>
      <c r="D583" s="1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5"/>
      <c r="D584" s="1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5"/>
      <c r="D585" s="1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5"/>
      <c r="D586" s="1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5"/>
      <c r="D587" s="1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5"/>
      <c r="D588" s="1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5"/>
      <c r="D589" s="1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5"/>
      <c r="D590" s="1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5"/>
      <c r="D591" s="1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5"/>
      <c r="D592" s="1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5"/>
      <c r="D593" s="1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5"/>
      <c r="D594" s="1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5"/>
      <c r="D595" s="1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5"/>
      <c r="D596" s="1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5"/>
      <c r="D597" s="1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5"/>
      <c r="D598" s="1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5"/>
      <c r="D599" s="1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5"/>
      <c r="D600" s="1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5"/>
      <c r="D601" s="1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5"/>
      <c r="D602" s="1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5"/>
      <c r="D603" s="1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5"/>
      <c r="D604" s="1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5"/>
      <c r="D605" s="1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5"/>
      <c r="D606" s="1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5"/>
      <c r="D607" s="1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5"/>
      <c r="D608" s="1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5"/>
      <c r="D609" s="1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5"/>
      <c r="D610" s="1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5"/>
      <c r="D611" s="1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5"/>
      <c r="D612" s="1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5"/>
      <c r="D613" s="1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5"/>
      <c r="D614" s="1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5"/>
      <c r="D615" s="1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5"/>
      <c r="D616" s="1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5"/>
      <c r="D617" s="1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5"/>
      <c r="D618" s="1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5"/>
      <c r="D619" s="1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5"/>
      <c r="D620" s="1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5"/>
      <c r="D621" s="1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5"/>
      <c r="D622" s="1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5"/>
      <c r="D623" s="1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5"/>
      <c r="D624" s="1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5"/>
      <c r="D625" s="1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5"/>
      <c r="D626" s="1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5"/>
      <c r="D627" s="1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5"/>
      <c r="D628" s="1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5"/>
      <c r="D629" s="1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5"/>
      <c r="D630" s="1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5"/>
      <c r="D631" s="1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5"/>
      <c r="D632" s="1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5"/>
      <c r="D633" s="1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5"/>
      <c r="D634" s="1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5"/>
      <c r="D635" s="1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5"/>
      <c r="D636" s="1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5"/>
      <c r="D637" s="1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5"/>
      <c r="D638" s="1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5"/>
      <c r="D639" s="1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5"/>
      <c r="D640" s="1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5"/>
      <c r="D641" s="1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5"/>
      <c r="D642" s="1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5"/>
      <c r="D643" s="1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5"/>
      <c r="D644" s="1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5"/>
      <c r="D645" s="1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5"/>
      <c r="D646" s="1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5"/>
      <c r="D647" s="1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5"/>
      <c r="D648" s="1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5"/>
      <c r="D649" s="1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5"/>
      <c r="D650" s="1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5"/>
      <c r="D651" s="1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5"/>
      <c r="D652" s="1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5"/>
      <c r="D653" s="1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5"/>
      <c r="D654" s="1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5"/>
      <c r="D655" s="1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5"/>
      <c r="D656" s="1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5"/>
      <c r="D657" s="1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5"/>
      <c r="D658" s="1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5"/>
      <c r="D659" s="1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5"/>
      <c r="D660" s="1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5"/>
      <c r="D661" s="1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5"/>
      <c r="D662" s="1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5"/>
      <c r="D663" s="1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5"/>
      <c r="D664" s="1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5"/>
      <c r="D665" s="1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5"/>
      <c r="D666" s="1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5"/>
      <c r="D667" s="1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5"/>
      <c r="D668" s="1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5"/>
      <c r="D669" s="1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5"/>
      <c r="D670" s="1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5"/>
      <c r="D671" s="1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5"/>
      <c r="D672" s="1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5"/>
      <c r="D673" s="1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5"/>
      <c r="D674" s="1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5"/>
      <c r="D675" s="1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5"/>
      <c r="D676" s="1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5"/>
      <c r="D677" s="1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5"/>
      <c r="D678" s="1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5"/>
      <c r="D679" s="1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5"/>
      <c r="D680" s="1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5"/>
      <c r="D681" s="1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5"/>
      <c r="D682" s="1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5"/>
      <c r="D683" s="1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5"/>
      <c r="D684" s="1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5"/>
      <c r="D685" s="1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5"/>
      <c r="D686" s="1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5"/>
      <c r="D687" s="1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5"/>
      <c r="D688" s="1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5"/>
      <c r="D689" s="1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5"/>
      <c r="D690" s="1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5"/>
      <c r="D691" s="1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5"/>
      <c r="D692" s="1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5"/>
      <c r="D693" s="1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5"/>
      <c r="D694" s="1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5"/>
      <c r="D695" s="1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5"/>
      <c r="D696" s="1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5"/>
      <c r="D697" s="1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5"/>
      <c r="D698" s="1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5"/>
      <c r="D699" s="1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5"/>
      <c r="D700" s="1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5"/>
      <c r="D701" s="1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5"/>
      <c r="D702" s="1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5"/>
      <c r="D703" s="1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5"/>
      <c r="D704" s="1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5"/>
      <c r="D705" s="1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5"/>
      <c r="D706" s="1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5"/>
      <c r="D707" s="1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5"/>
      <c r="D708" s="1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5"/>
      <c r="D709" s="1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5"/>
      <c r="D710" s="1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5"/>
      <c r="D711" s="1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5"/>
      <c r="D712" s="1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5"/>
      <c r="D713" s="1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5"/>
      <c r="D714" s="1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5"/>
      <c r="D715" s="1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5"/>
      <c r="D716" s="1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5"/>
      <c r="D717" s="1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5"/>
      <c r="D718" s="1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5"/>
      <c r="D719" s="1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5"/>
      <c r="D720" s="1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5"/>
      <c r="D721" s="1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5"/>
      <c r="D722" s="1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5"/>
      <c r="D723" s="1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5"/>
      <c r="D724" s="1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5"/>
      <c r="D725" s="1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5"/>
      <c r="D726" s="1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5"/>
      <c r="D727" s="1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5"/>
      <c r="D728" s="1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5"/>
      <c r="D729" s="1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5"/>
      <c r="D730" s="1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5"/>
      <c r="D731" s="1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5"/>
      <c r="D732" s="1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5"/>
      <c r="D733" s="1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5"/>
      <c r="D734" s="1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5"/>
      <c r="D735" s="1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5"/>
      <c r="D736" s="1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5"/>
      <c r="D737" s="1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5"/>
      <c r="D738" s="1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5"/>
      <c r="D739" s="1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5"/>
      <c r="D740" s="1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5"/>
      <c r="D741" s="1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5"/>
      <c r="D742" s="1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5"/>
      <c r="D743" s="1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5"/>
      <c r="D744" s="1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5"/>
      <c r="D745" s="1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5"/>
      <c r="D746" s="1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5"/>
      <c r="D747" s="1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5"/>
      <c r="D748" s="1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5"/>
      <c r="D749" s="1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5"/>
      <c r="D750" s="1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5"/>
      <c r="D751" s="1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5"/>
      <c r="D752" s="1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5"/>
      <c r="D753" s="1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5"/>
      <c r="D754" s="1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5"/>
      <c r="D755" s="1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5"/>
      <c r="D756" s="1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5"/>
      <c r="D757" s="1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5"/>
      <c r="D758" s="1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5"/>
      <c r="D759" s="1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5"/>
      <c r="D760" s="1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5"/>
      <c r="D761" s="1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5"/>
      <c r="D762" s="1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5"/>
      <c r="D763" s="1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5"/>
      <c r="D764" s="1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5"/>
      <c r="D765" s="1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5"/>
      <c r="D766" s="1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5"/>
      <c r="D767" s="1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5"/>
      <c r="D768" s="1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5"/>
      <c r="D769" s="1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5"/>
      <c r="D770" s="1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5"/>
      <c r="D771" s="1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5"/>
      <c r="D772" s="1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5"/>
      <c r="D773" s="1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5"/>
      <c r="D774" s="1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5"/>
      <c r="D775" s="1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5"/>
      <c r="D776" s="1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5"/>
      <c r="D777" s="1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5"/>
      <c r="D778" s="1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5"/>
      <c r="D779" s="1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5"/>
      <c r="D780" s="1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5"/>
      <c r="D781" s="1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5"/>
      <c r="D782" s="1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5"/>
      <c r="D783" s="1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5"/>
      <c r="D784" s="1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5"/>
      <c r="D785" s="1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5"/>
      <c r="D786" s="1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5"/>
      <c r="D787" s="1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5"/>
      <c r="D788" s="1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5"/>
      <c r="D789" s="1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5"/>
      <c r="D790" s="1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5"/>
      <c r="D791" s="1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5"/>
      <c r="D792" s="1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5"/>
      <c r="D793" s="1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5"/>
      <c r="D794" s="1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5"/>
      <c r="D795" s="1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5"/>
      <c r="D796" s="1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5"/>
      <c r="D797" s="1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5"/>
      <c r="D798" s="1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5"/>
      <c r="D799" s="1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5"/>
      <c r="D800" s="1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5"/>
      <c r="D801" s="1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5"/>
      <c r="D802" s="1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5"/>
      <c r="D803" s="1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5"/>
      <c r="D804" s="1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5"/>
      <c r="D805" s="1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5"/>
      <c r="D806" s="1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5"/>
      <c r="D807" s="1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5"/>
      <c r="D808" s="1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5"/>
      <c r="D809" s="1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5"/>
      <c r="D810" s="1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5"/>
      <c r="D811" s="1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5"/>
      <c r="D812" s="1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5"/>
      <c r="D813" s="1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5"/>
      <c r="D814" s="1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5"/>
      <c r="D815" s="1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5"/>
      <c r="D816" s="1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5"/>
      <c r="D817" s="1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5"/>
      <c r="D818" s="1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5"/>
      <c r="D819" s="1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5"/>
      <c r="D820" s="1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5"/>
      <c r="D821" s="1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5"/>
      <c r="D822" s="1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5"/>
      <c r="D823" s="1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5"/>
      <c r="D824" s="1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5"/>
      <c r="D825" s="1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5"/>
      <c r="D826" s="1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5"/>
      <c r="D827" s="1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5"/>
      <c r="D828" s="1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5"/>
      <c r="D829" s="1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5"/>
      <c r="D830" s="1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5"/>
      <c r="D831" s="1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5"/>
      <c r="D832" s="1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5"/>
      <c r="D833" s="1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5"/>
      <c r="D834" s="1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5"/>
      <c r="D835" s="1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5"/>
      <c r="D836" s="1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5"/>
      <c r="D837" s="1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5"/>
      <c r="D838" s="1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5"/>
      <c r="D839" s="1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5"/>
      <c r="D840" s="1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5"/>
      <c r="D841" s="1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5"/>
      <c r="D842" s="1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5"/>
      <c r="D843" s="1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5"/>
      <c r="D844" s="1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5"/>
      <c r="D845" s="1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5"/>
      <c r="D846" s="1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5"/>
      <c r="D847" s="1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5"/>
      <c r="D848" s="1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5"/>
      <c r="D849" s="1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5"/>
      <c r="D850" s="1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5"/>
      <c r="D851" s="1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5"/>
      <c r="D852" s="1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5"/>
      <c r="D853" s="1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5"/>
      <c r="D854" s="1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5"/>
      <c r="D855" s="1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5"/>
      <c r="D856" s="1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5"/>
      <c r="D857" s="1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5"/>
      <c r="D858" s="1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5"/>
      <c r="D859" s="1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5"/>
      <c r="D860" s="1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5"/>
      <c r="D861" s="1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5"/>
      <c r="D862" s="1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5"/>
      <c r="D863" s="1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5"/>
      <c r="D864" s="1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5"/>
      <c r="D865" s="1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5"/>
      <c r="D866" s="1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5"/>
      <c r="D867" s="1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5"/>
      <c r="D868" s="1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5"/>
      <c r="D869" s="1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5"/>
      <c r="D870" s="1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5"/>
      <c r="D871" s="1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5"/>
      <c r="D872" s="1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5"/>
      <c r="D873" s="1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5"/>
      <c r="D874" s="1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5"/>
      <c r="D875" s="1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5"/>
      <c r="D876" s="1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5"/>
      <c r="D877" s="1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5"/>
      <c r="D878" s="1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5"/>
      <c r="D879" s="1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5"/>
      <c r="D880" s="1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5"/>
      <c r="D881" s="1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5"/>
      <c r="D882" s="1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5"/>
      <c r="D883" s="1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5"/>
      <c r="D884" s="1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5"/>
      <c r="D885" s="1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5"/>
      <c r="D886" s="1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5"/>
      <c r="D887" s="1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5"/>
      <c r="D888" s="1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5"/>
      <c r="D889" s="1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5"/>
      <c r="D890" s="1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5"/>
      <c r="D891" s="1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5"/>
      <c r="D892" s="1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5"/>
      <c r="D893" s="1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5"/>
      <c r="D894" s="1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5"/>
      <c r="D895" s="1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5"/>
      <c r="D896" s="1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5"/>
      <c r="D897" s="1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5"/>
      <c r="D898" s="1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5"/>
      <c r="D899" s="1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5"/>
      <c r="D900" s="1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5"/>
      <c r="D901" s="1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5"/>
      <c r="D902" s="1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5"/>
      <c r="D903" s="1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5"/>
      <c r="D904" s="1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5"/>
      <c r="D905" s="1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5"/>
      <c r="D906" s="1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5"/>
      <c r="D907" s="1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5"/>
      <c r="D908" s="1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5"/>
      <c r="D909" s="1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5"/>
      <c r="D910" s="1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5"/>
      <c r="D911" s="1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5"/>
      <c r="D912" s="1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5"/>
      <c r="D913" s="1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5"/>
      <c r="D914" s="1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5"/>
      <c r="D915" s="1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5"/>
      <c r="D916" s="1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5"/>
      <c r="D917" s="1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5"/>
      <c r="D918" s="1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5"/>
      <c r="D919" s="1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5"/>
      <c r="D920" s="1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5"/>
      <c r="D921" s="1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5"/>
      <c r="D922" s="1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5"/>
      <c r="D923" s="1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5"/>
      <c r="D924" s="1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5"/>
      <c r="D925" s="1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5"/>
      <c r="D926" s="1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5"/>
      <c r="D927" s="1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5"/>
      <c r="D928" s="1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5"/>
      <c r="D929" s="1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5"/>
      <c r="D930" s="1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5"/>
      <c r="D931" s="1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5"/>
      <c r="D932" s="1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5"/>
      <c r="D933" s="1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5"/>
      <c r="D934" s="1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5"/>
      <c r="D935" s="1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5"/>
      <c r="D936" s="1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5"/>
      <c r="D937" s="1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5"/>
      <c r="D938" s="1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5"/>
      <c r="D939" s="1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5"/>
      <c r="D940" s="1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5"/>
      <c r="D941" s="1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5"/>
      <c r="D942" s="1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5"/>
      <c r="D943" s="1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5"/>
      <c r="D944" s="1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5"/>
      <c r="D945" s="1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5"/>
      <c r="D946" s="1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5"/>
      <c r="D947" s="1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5"/>
      <c r="D948" s="1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5"/>
      <c r="D949" s="1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5"/>
      <c r="D950" s="1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5"/>
      <c r="D951" s="1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5"/>
      <c r="D952" s="1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5"/>
      <c r="D953" s="1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5"/>
      <c r="D954" s="1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5"/>
      <c r="D955" s="1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5"/>
      <c r="D956" s="1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5"/>
      <c r="D957" s="1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5"/>
      <c r="D958" s="1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5"/>
      <c r="D959" s="1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5"/>
      <c r="D960" s="1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5"/>
      <c r="D961" s="1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5"/>
      <c r="D962" s="1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5"/>
      <c r="D963" s="1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5"/>
      <c r="D964" s="1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5"/>
      <c r="D965" s="1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5"/>
      <c r="D966" s="1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5"/>
      <c r="D967" s="1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5"/>
      <c r="D968" s="1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5"/>
      <c r="D969" s="1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5"/>
      <c r="D970" s="1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5"/>
      <c r="D971" s="1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5"/>
      <c r="D972" s="1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5"/>
      <c r="D973" s="1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5"/>
      <c r="D974" s="1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5"/>
      <c r="D975" s="1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5"/>
      <c r="D976" s="1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5"/>
      <c r="D977" s="1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5"/>
      <c r="D978" s="1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5"/>
      <c r="D979" s="1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5"/>
      <c r="D980" s="1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5"/>
      <c r="D981" s="1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5"/>
      <c r="D982" s="1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5"/>
      <c r="D983" s="1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5"/>
      <c r="D984" s="1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5"/>
      <c r="D985" s="1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5"/>
      <c r="D986" s="1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sortState xmlns:xlrd2="http://schemas.microsoft.com/office/spreadsheetml/2017/richdata2" ref="C201:K243">
    <sortCondition descending="1" ref="E201:E243"/>
    <sortCondition descending="1" ref="F201:F243"/>
  </sortState>
  <mergeCells count="14">
    <mergeCell ref="B199:C199"/>
    <mergeCell ref="H199:N199"/>
    <mergeCell ref="B1:C1"/>
    <mergeCell ref="H1:N1"/>
    <mergeCell ref="B33:C33"/>
    <mergeCell ref="H33:N33"/>
    <mergeCell ref="B67:C67"/>
    <mergeCell ref="H67:N67"/>
    <mergeCell ref="H101:N101"/>
    <mergeCell ref="B101:C101"/>
    <mergeCell ref="B135:C135"/>
    <mergeCell ref="H135:N135"/>
    <mergeCell ref="B165:C165"/>
    <mergeCell ref="H165:N165"/>
  </mergeCells>
  <pageMargins left="0.75" right="0.75" top="1" bottom="1" header="0" footer="0"/>
  <pageSetup orientation="portrait" r:id="rId1"/>
  <headerFooter>
    <oddHeader>&amp;LEarly Spring Interschools&amp;CIndividual %&amp;RFriday 3:45pm ATTA Venue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32.42578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24" t="s">
        <v>303</v>
      </c>
      <c r="C1" s="25"/>
      <c r="D1" s="1"/>
      <c r="E1" s="1"/>
      <c r="F1" s="24" t="s">
        <v>1</v>
      </c>
      <c r="G1" s="26"/>
      <c r="H1" s="26"/>
      <c r="I1" s="26"/>
      <c r="J1" s="26"/>
      <c r="K1" s="26"/>
      <c r="L1" s="25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308</v>
      </c>
      <c r="D3" s="6">
        <f>SUM(F3:L3)</f>
        <v>21</v>
      </c>
      <c r="E3" s="6">
        <f>COUNTIF(F3:L3,"&gt;=4")</f>
        <v>3</v>
      </c>
      <c r="F3" s="6">
        <v>1</v>
      </c>
      <c r="G3" s="6">
        <v>7</v>
      </c>
      <c r="H3" s="6">
        <v>6</v>
      </c>
      <c r="I3" s="6">
        <v>7</v>
      </c>
      <c r="J3" s="6"/>
      <c r="K3" s="6"/>
      <c r="L3" s="6"/>
    </row>
    <row r="4" spans="2:12" ht="15" customHeight="1" x14ac:dyDescent="0.2">
      <c r="B4" s="4">
        <v>2</v>
      </c>
      <c r="C4" s="5" t="s">
        <v>307</v>
      </c>
      <c r="D4" s="6">
        <f>SUM(F4:L4)</f>
        <v>20</v>
      </c>
      <c r="E4" s="6">
        <f>COUNTIF(F4:L4,"&gt;=4")</f>
        <v>3</v>
      </c>
      <c r="F4" s="6">
        <v>3</v>
      </c>
      <c r="G4" s="6">
        <v>5</v>
      </c>
      <c r="H4" s="6">
        <v>5</v>
      </c>
      <c r="I4" s="6">
        <v>7</v>
      </c>
      <c r="J4" s="6"/>
      <c r="K4" s="6"/>
      <c r="L4" s="6"/>
    </row>
    <row r="5" spans="2:12" ht="15" customHeight="1" x14ac:dyDescent="0.2">
      <c r="B5" s="4">
        <v>3</v>
      </c>
      <c r="C5" s="5" t="s">
        <v>305</v>
      </c>
      <c r="D5" s="6">
        <f>SUM(F5:L5)</f>
        <v>19</v>
      </c>
      <c r="E5" s="6">
        <f>COUNTIF(F5:L5,"&gt;=4")</f>
        <v>3</v>
      </c>
      <c r="F5" s="6">
        <v>4</v>
      </c>
      <c r="G5" s="6">
        <v>7</v>
      </c>
      <c r="H5" s="6">
        <v>3</v>
      </c>
      <c r="I5" s="6">
        <v>5</v>
      </c>
      <c r="J5" s="6"/>
      <c r="K5" s="6"/>
      <c r="L5" s="6"/>
    </row>
    <row r="6" spans="2:12" ht="15" customHeight="1" x14ac:dyDescent="0.2">
      <c r="B6" s="4">
        <v>4</v>
      </c>
      <c r="C6" s="5" t="s">
        <v>304</v>
      </c>
      <c r="D6" s="6">
        <f>SUM(F6:L6)</f>
        <v>17</v>
      </c>
      <c r="E6" s="6">
        <f>COUNTIF(F6:L6,"&gt;=4")</f>
        <v>3</v>
      </c>
      <c r="F6" s="6">
        <v>6</v>
      </c>
      <c r="G6" s="6">
        <v>5</v>
      </c>
      <c r="H6" s="6">
        <v>2</v>
      </c>
      <c r="I6" s="6">
        <v>4</v>
      </c>
      <c r="J6" s="6"/>
      <c r="K6" s="6"/>
      <c r="L6" s="6"/>
    </row>
    <row r="7" spans="2:12" ht="15" customHeight="1" x14ac:dyDescent="0.2">
      <c r="B7" s="4">
        <v>5</v>
      </c>
      <c r="C7" s="5" t="s">
        <v>306</v>
      </c>
      <c r="D7" s="6">
        <f>SUM(F7:L7)</f>
        <v>15</v>
      </c>
      <c r="E7" s="6">
        <f>COUNTIF(F7:L7,"&gt;=4")</f>
        <v>2</v>
      </c>
      <c r="F7" s="6">
        <v>6</v>
      </c>
      <c r="G7" s="6">
        <v>2</v>
      </c>
      <c r="H7" s="6">
        <v>5</v>
      </c>
      <c r="I7" s="6">
        <v>2</v>
      </c>
      <c r="J7" s="6"/>
      <c r="K7" s="6"/>
      <c r="L7" s="6"/>
    </row>
    <row r="8" spans="2:12" ht="15" customHeight="1" x14ac:dyDescent="0.2">
      <c r="B8" s="4">
        <v>6</v>
      </c>
      <c r="C8" s="5" t="s">
        <v>310</v>
      </c>
      <c r="D8" s="6">
        <f>SUM(F8:L8)</f>
        <v>10</v>
      </c>
      <c r="E8" s="6">
        <f>COUNTIF(F8:L8,"&gt;=4")</f>
        <v>1</v>
      </c>
      <c r="F8" s="6">
        <v>3</v>
      </c>
      <c r="G8" s="6">
        <v>0</v>
      </c>
      <c r="H8" s="6">
        <v>4</v>
      </c>
      <c r="I8" s="6">
        <v>3</v>
      </c>
      <c r="J8" s="6"/>
      <c r="K8" s="6"/>
      <c r="L8" s="6"/>
    </row>
    <row r="9" spans="2:12" ht="15" customHeight="1" x14ac:dyDescent="0.2">
      <c r="B9" s="4">
        <v>7</v>
      </c>
      <c r="C9" s="5" t="s">
        <v>309</v>
      </c>
      <c r="D9" s="6">
        <f>SUM(F9:L9)</f>
        <v>6</v>
      </c>
      <c r="E9" s="6">
        <f>COUNTIF(F9:L9,"&gt;=4")</f>
        <v>1</v>
      </c>
      <c r="F9" s="6">
        <v>4</v>
      </c>
      <c r="G9" s="6">
        <v>0</v>
      </c>
      <c r="H9" s="6">
        <v>2</v>
      </c>
      <c r="I9" s="6">
        <v>0</v>
      </c>
      <c r="J9" s="6"/>
      <c r="K9" s="6"/>
      <c r="L9" s="6"/>
    </row>
    <row r="10" spans="2:12" ht="15" customHeight="1" x14ac:dyDescent="0.2">
      <c r="B10" s="4">
        <v>8</v>
      </c>
      <c r="C10" s="5" t="s">
        <v>311</v>
      </c>
      <c r="D10" s="6">
        <f>SUM(F10:L10)</f>
        <v>4</v>
      </c>
      <c r="E10" s="6">
        <f>COUNTIF(F10:L10,"&gt;=4")</f>
        <v>0</v>
      </c>
      <c r="F10" s="6">
        <v>1</v>
      </c>
      <c r="G10" s="6">
        <v>2</v>
      </c>
      <c r="H10" s="6">
        <v>1</v>
      </c>
      <c r="I10" s="6">
        <v>0</v>
      </c>
      <c r="J10" s="6"/>
      <c r="K10" s="6"/>
      <c r="L10" s="6"/>
    </row>
    <row r="11" spans="2:12" ht="15" customHeight="1" x14ac:dyDescent="0.2">
      <c r="B11" s="7"/>
      <c r="C11" s="8"/>
    </row>
    <row r="12" spans="2:12" ht="15" customHeight="1" x14ac:dyDescent="0.2">
      <c r="B12" s="24" t="s">
        <v>312</v>
      </c>
      <c r="C12" s="25"/>
      <c r="D12" s="1"/>
      <c r="E12" s="1"/>
      <c r="F12" s="24" t="s">
        <v>1</v>
      </c>
      <c r="G12" s="26"/>
      <c r="H12" s="26"/>
      <c r="I12" s="26"/>
      <c r="J12" s="26"/>
      <c r="K12" s="26"/>
      <c r="L12" s="25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313</v>
      </c>
      <c r="D14" s="6">
        <f>SUM(F14:L14)</f>
        <v>24</v>
      </c>
      <c r="E14" s="6">
        <f>COUNTIF(F14:L14,"&gt;=4")</f>
        <v>4</v>
      </c>
      <c r="F14" s="6">
        <v>7</v>
      </c>
      <c r="G14" s="6">
        <v>5</v>
      </c>
      <c r="H14" s="6">
        <v>6</v>
      </c>
      <c r="I14" s="6">
        <v>6</v>
      </c>
      <c r="J14" s="6"/>
      <c r="K14" s="6"/>
      <c r="L14" s="6"/>
    </row>
    <row r="15" spans="2:12" ht="15" customHeight="1" x14ac:dyDescent="0.2">
      <c r="B15" s="4">
        <v>2</v>
      </c>
      <c r="C15" s="5" t="s">
        <v>314</v>
      </c>
      <c r="D15" s="6">
        <f>SUM(F15:L15)</f>
        <v>19</v>
      </c>
      <c r="E15" s="6">
        <f>COUNTIF(F15:L15,"&gt;=4")</f>
        <v>3</v>
      </c>
      <c r="F15" s="6">
        <v>6</v>
      </c>
      <c r="G15" s="6">
        <v>4</v>
      </c>
      <c r="H15" s="6">
        <v>3</v>
      </c>
      <c r="I15" s="6">
        <v>6</v>
      </c>
      <c r="J15" s="6"/>
      <c r="K15" s="6"/>
      <c r="L15" s="6"/>
    </row>
    <row r="16" spans="2:12" ht="15" customHeight="1" x14ac:dyDescent="0.2">
      <c r="B16" s="4">
        <v>3</v>
      </c>
      <c r="C16" s="5" t="s">
        <v>316</v>
      </c>
      <c r="D16" s="6">
        <f>SUM(F16:L16)</f>
        <v>19</v>
      </c>
      <c r="E16" s="6">
        <f>COUNTIF(F16:L16,"&gt;=4")</f>
        <v>3</v>
      </c>
      <c r="F16" s="6">
        <v>7</v>
      </c>
      <c r="G16" s="6">
        <v>3</v>
      </c>
      <c r="H16" s="6">
        <v>4</v>
      </c>
      <c r="I16" s="6">
        <v>5</v>
      </c>
      <c r="J16" s="6"/>
      <c r="K16" s="6"/>
      <c r="L16" s="6"/>
    </row>
    <row r="17" spans="2:12" ht="15" customHeight="1" x14ac:dyDescent="0.2">
      <c r="B17" s="4">
        <v>4</v>
      </c>
      <c r="C17" s="5" t="s">
        <v>319</v>
      </c>
      <c r="D17" s="6">
        <f>SUM(F17:L17)</f>
        <v>16</v>
      </c>
      <c r="E17" s="6">
        <f>COUNTIF(F17:L17,"&gt;=4")</f>
        <v>2</v>
      </c>
      <c r="F17" s="6">
        <v>2</v>
      </c>
      <c r="G17" s="6">
        <v>2</v>
      </c>
      <c r="H17" s="6">
        <v>7</v>
      </c>
      <c r="I17" s="6">
        <v>5</v>
      </c>
      <c r="J17" s="6"/>
      <c r="K17" s="6"/>
      <c r="L17" s="6"/>
    </row>
    <row r="18" spans="2:12" ht="15" customHeight="1" x14ac:dyDescent="0.2">
      <c r="B18" s="4">
        <v>5</v>
      </c>
      <c r="C18" s="5" t="s">
        <v>315</v>
      </c>
      <c r="D18" s="6">
        <f>SUM(F18:L18)</f>
        <v>14</v>
      </c>
      <c r="E18" s="6">
        <f>COUNTIF(F18:L18,"&gt;=4")</f>
        <v>2</v>
      </c>
      <c r="F18" s="6">
        <v>5</v>
      </c>
      <c r="G18" s="6">
        <v>5</v>
      </c>
      <c r="H18" s="6">
        <v>3</v>
      </c>
      <c r="I18" s="6">
        <v>1</v>
      </c>
      <c r="J18" s="6"/>
      <c r="K18" s="6"/>
      <c r="L18" s="6"/>
    </row>
    <row r="19" spans="2:12" ht="15" customHeight="1" x14ac:dyDescent="0.2">
      <c r="B19" s="4">
        <v>6</v>
      </c>
      <c r="C19" s="5" t="s">
        <v>317</v>
      </c>
      <c r="D19" s="6">
        <f>SUM(F19:L19)</f>
        <v>14</v>
      </c>
      <c r="E19" s="6">
        <f>COUNTIF(F19:L19,"&gt;=4")</f>
        <v>2</v>
      </c>
      <c r="F19" s="6">
        <v>5</v>
      </c>
      <c r="G19" s="6">
        <v>3</v>
      </c>
      <c r="H19" s="6">
        <v>4</v>
      </c>
      <c r="I19" s="6">
        <v>2</v>
      </c>
      <c r="J19" s="6"/>
      <c r="K19" s="6"/>
      <c r="L19" s="6"/>
    </row>
    <row r="20" spans="2:12" ht="15" customHeight="1" x14ac:dyDescent="0.2">
      <c r="B20" s="4">
        <v>7</v>
      </c>
      <c r="C20" s="5" t="s">
        <v>318</v>
      </c>
      <c r="D20" s="6">
        <f>SUM(F20:L20)</f>
        <v>8</v>
      </c>
      <c r="E20" s="6">
        <f>COUNTIF(F20:L20,"&gt;=4")</f>
        <v>1</v>
      </c>
      <c r="F20" s="6">
        <v>1</v>
      </c>
      <c r="G20" s="6">
        <v>4</v>
      </c>
      <c r="H20" s="6">
        <v>1</v>
      </c>
      <c r="I20" s="6">
        <v>2</v>
      </c>
      <c r="J20" s="6"/>
      <c r="K20" s="6"/>
      <c r="L20" s="6"/>
    </row>
    <row r="21" spans="2:12" ht="15" customHeight="1" x14ac:dyDescent="0.2">
      <c r="B21" s="4">
        <v>8</v>
      </c>
      <c r="C21" s="5" t="s">
        <v>320</v>
      </c>
      <c r="D21" s="6">
        <f>SUM(F21:L21)</f>
        <v>3</v>
      </c>
      <c r="E21" s="6">
        <f>COUNTIF(F21:L21,"&gt;=4")</f>
        <v>0</v>
      </c>
      <c r="F21" s="6">
        <v>0</v>
      </c>
      <c r="G21" s="6">
        <v>2</v>
      </c>
      <c r="H21" s="6">
        <v>0</v>
      </c>
      <c r="I21" s="6">
        <v>1</v>
      </c>
      <c r="J21" s="6"/>
      <c r="K21" s="6"/>
      <c r="L21" s="6"/>
    </row>
    <row r="23" spans="2:12" ht="15" customHeight="1" x14ac:dyDescent="0.2">
      <c r="B23" s="24" t="s">
        <v>0</v>
      </c>
      <c r="C23" s="25"/>
      <c r="D23" s="1"/>
      <c r="E23" s="1"/>
      <c r="F23" s="24" t="s">
        <v>1</v>
      </c>
      <c r="G23" s="26"/>
      <c r="H23" s="26"/>
      <c r="I23" s="26"/>
      <c r="J23" s="26"/>
      <c r="K23" s="26"/>
      <c r="L23" s="25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322</v>
      </c>
      <c r="D25" s="6">
        <f>SUM(F25:L25)</f>
        <v>22</v>
      </c>
      <c r="E25" s="6">
        <f>COUNTIF(F25:L25,"&gt;=4")</f>
        <v>4</v>
      </c>
      <c r="F25" s="6">
        <v>5</v>
      </c>
      <c r="G25" s="6">
        <v>6</v>
      </c>
      <c r="H25" s="6">
        <v>7</v>
      </c>
      <c r="I25" s="6">
        <v>4</v>
      </c>
      <c r="J25" s="6"/>
      <c r="K25" s="6"/>
      <c r="L25" s="6"/>
    </row>
    <row r="26" spans="2:12" ht="15" customHeight="1" x14ac:dyDescent="0.2">
      <c r="B26" s="4">
        <v>2</v>
      </c>
      <c r="C26" s="5" t="s">
        <v>321</v>
      </c>
      <c r="D26" s="6">
        <f>SUM(F26:L26)</f>
        <v>20</v>
      </c>
      <c r="E26" s="6">
        <f>COUNTIF(F26:L26,"&gt;=4")</f>
        <v>3</v>
      </c>
      <c r="F26" s="6">
        <v>7</v>
      </c>
      <c r="G26" s="6">
        <v>4</v>
      </c>
      <c r="H26" s="6">
        <v>6</v>
      </c>
      <c r="I26" s="6">
        <v>3</v>
      </c>
      <c r="J26" s="6"/>
      <c r="K26" s="6"/>
      <c r="L26" s="6"/>
    </row>
    <row r="27" spans="2:12" ht="15" customHeight="1" x14ac:dyDescent="0.2">
      <c r="B27" s="4">
        <v>3</v>
      </c>
      <c r="C27" s="5" t="s">
        <v>327</v>
      </c>
      <c r="D27" s="6">
        <f>SUM(F27:L27)</f>
        <v>11</v>
      </c>
      <c r="E27" s="6">
        <f>COUNTIF(F27:L27,"&gt;=4")</f>
        <v>2</v>
      </c>
      <c r="F27" s="6">
        <v>2</v>
      </c>
      <c r="G27" s="6">
        <v>1</v>
      </c>
      <c r="H27" s="6">
        <v>4</v>
      </c>
      <c r="I27" s="6">
        <v>4</v>
      </c>
      <c r="J27" s="6"/>
      <c r="K27" s="6"/>
      <c r="L27" s="6"/>
    </row>
    <row r="28" spans="2:12" ht="15" customHeight="1" x14ac:dyDescent="0.2">
      <c r="B28" s="4">
        <v>4</v>
      </c>
      <c r="C28" s="5" t="s">
        <v>323</v>
      </c>
      <c r="D28" s="6">
        <f>SUM(F28:L28)</f>
        <v>9</v>
      </c>
      <c r="E28" s="6">
        <f>COUNTIF(F28:L28,"&gt;=4")</f>
        <v>2</v>
      </c>
      <c r="F28" s="6">
        <v>4</v>
      </c>
      <c r="G28" s="6">
        <v>4</v>
      </c>
      <c r="H28" s="6">
        <v>1</v>
      </c>
      <c r="I28" s="6"/>
      <c r="J28" s="6"/>
      <c r="K28" s="6"/>
      <c r="L28" s="6"/>
    </row>
    <row r="29" spans="2:12" ht="15" customHeight="1" x14ac:dyDescent="0.2">
      <c r="B29" s="4">
        <v>5</v>
      </c>
      <c r="C29" s="5" t="s">
        <v>325</v>
      </c>
      <c r="D29" s="6">
        <f>SUM(F29:L29)</f>
        <v>14</v>
      </c>
      <c r="E29" s="6">
        <f>COUNTIF(F29:L29,"&gt;=4")</f>
        <v>1</v>
      </c>
      <c r="F29" s="6">
        <v>3</v>
      </c>
      <c r="G29" s="6">
        <v>3</v>
      </c>
      <c r="H29" s="6">
        <v>3</v>
      </c>
      <c r="I29" s="6">
        <v>5</v>
      </c>
      <c r="J29" s="6"/>
      <c r="K29" s="6"/>
      <c r="L29" s="6"/>
    </row>
    <row r="30" spans="2:12" ht="15" customHeight="1" x14ac:dyDescent="0.2">
      <c r="B30" s="4">
        <v>6</v>
      </c>
      <c r="C30" s="5" t="s">
        <v>328</v>
      </c>
      <c r="D30" s="6">
        <f>SUM(F30:L30)</f>
        <v>10</v>
      </c>
      <c r="E30" s="6">
        <f>COUNTIF(F30:L30,"&gt;=4")</f>
        <v>1</v>
      </c>
      <c r="F30" s="6">
        <v>0</v>
      </c>
      <c r="G30" s="6">
        <v>3</v>
      </c>
      <c r="H30" s="6">
        <v>5</v>
      </c>
      <c r="I30" s="6">
        <v>2</v>
      </c>
      <c r="J30" s="6"/>
      <c r="K30" s="6"/>
      <c r="L30" s="6"/>
    </row>
    <row r="31" spans="2:12" ht="15" customHeight="1" x14ac:dyDescent="0.2">
      <c r="B31" s="4">
        <v>7</v>
      </c>
      <c r="C31" s="5" t="s">
        <v>324</v>
      </c>
      <c r="D31" s="6">
        <f>SUM(F31:L31)</f>
        <v>5</v>
      </c>
      <c r="E31" s="6">
        <f>COUNTIF(F31:L31,"&gt;=4")</f>
        <v>1</v>
      </c>
      <c r="F31" s="6">
        <v>0</v>
      </c>
      <c r="G31" s="6">
        <v>5</v>
      </c>
      <c r="H31" s="6">
        <v>0</v>
      </c>
      <c r="I31" s="6"/>
      <c r="J31" s="6"/>
      <c r="K31" s="6"/>
      <c r="L31" s="6"/>
    </row>
    <row r="32" spans="2:12" ht="15" customHeight="1" x14ac:dyDescent="0.2">
      <c r="B32" s="4">
        <v>8</v>
      </c>
      <c r="C32" s="5" t="s">
        <v>326</v>
      </c>
      <c r="D32" s="6">
        <f>SUM(F32:L32)</f>
        <v>10</v>
      </c>
      <c r="E32" s="6">
        <f>COUNTIF(F32:L32,"&gt;=4")</f>
        <v>0</v>
      </c>
      <c r="F32" s="6">
        <v>2</v>
      </c>
      <c r="G32" s="6">
        <v>3</v>
      </c>
      <c r="H32" s="6">
        <v>2</v>
      </c>
      <c r="I32" s="6">
        <v>3</v>
      </c>
      <c r="J32" s="6"/>
      <c r="K32" s="6"/>
      <c r="L32" s="6"/>
    </row>
    <row r="33" spans="2:12" ht="12.7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  <c r="L33" s="8"/>
    </row>
    <row r="34" spans="2:12" ht="15" customHeight="1" x14ac:dyDescent="0.2">
      <c r="B34" s="24" t="s">
        <v>14</v>
      </c>
      <c r="C34" s="25"/>
      <c r="D34" s="1"/>
      <c r="E34" s="1"/>
      <c r="F34" s="24" t="s">
        <v>1</v>
      </c>
      <c r="G34" s="26"/>
      <c r="H34" s="26"/>
      <c r="I34" s="26"/>
      <c r="J34" s="26"/>
      <c r="K34" s="26"/>
      <c r="L34" s="25"/>
    </row>
    <row r="35" spans="2:12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  <c r="L35" s="2">
        <v>7</v>
      </c>
    </row>
    <row r="36" spans="2:12" ht="15" customHeight="1" x14ac:dyDescent="0.2">
      <c r="B36" s="4">
        <v>1</v>
      </c>
      <c r="C36" s="5" t="s">
        <v>329</v>
      </c>
      <c r="D36" s="6">
        <f>SUM(F36:L36)</f>
        <v>25</v>
      </c>
      <c r="E36" s="6">
        <f>COUNTIF(F36:L36,"&gt;=4")</f>
        <v>4</v>
      </c>
      <c r="F36" s="6">
        <v>7</v>
      </c>
      <c r="G36" s="6">
        <v>6</v>
      </c>
      <c r="H36" s="6">
        <v>6</v>
      </c>
      <c r="I36" s="6">
        <v>6</v>
      </c>
      <c r="J36" s="6"/>
      <c r="K36" s="6"/>
      <c r="L36" s="6"/>
    </row>
    <row r="37" spans="2:12" ht="15" customHeight="1" x14ac:dyDescent="0.2">
      <c r="B37" s="4">
        <v>2</v>
      </c>
      <c r="C37" s="5" t="s">
        <v>330</v>
      </c>
      <c r="D37" s="6">
        <f>SUM(F37:L37)</f>
        <v>18</v>
      </c>
      <c r="E37" s="6">
        <f>COUNTIF(F37:L37,"&gt;=4")</f>
        <v>3</v>
      </c>
      <c r="F37" s="6">
        <v>7</v>
      </c>
      <c r="G37" s="6">
        <v>5</v>
      </c>
      <c r="H37" s="6">
        <v>1</v>
      </c>
      <c r="I37" s="6">
        <v>5</v>
      </c>
      <c r="J37" s="6"/>
      <c r="K37" s="6"/>
      <c r="L37" s="6"/>
    </row>
    <row r="38" spans="2:12" ht="15" customHeight="1" x14ac:dyDescent="0.2">
      <c r="B38" s="4">
        <v>3</v>
      </c>
      <c r="C38" s="5" t="s">
        <v>331</v>
      </c>
      <c r="D38" s="6">
        <f>SUM(F38:L38)</f>
        <v>14</v>
      </c>
      <c r="E38" s="6">
        <f>COUNTIF(F38:L38,"&gt;=4")</f>
        <v>2</v>
      </c>
      <c r="F38" s="6">
        <v>6</v>
      </c>
      <c r="G38" s="6">
        <v>3</v>
      </c>
      <c r="H38" s="6">
        <v>4</v>
      </c>
      <c r="I38" s="6">
        <v>1</v>
      </c>
      <c r="J38" s="6"/>
      <c r="K38" s="6"/>
      <c r="L38" s="6"/>
    </row>
    <row r="39" spans="2:12" ht="15" customHeight="1" x14ac:dyDescent="0.2">
      <c r="B39" s="4">
        <v>4</v>
      </c>
      <c r="C39" s="5" t="s">
        <v>335</v>
      </c>
      <c r="D39" s="6">
        <f>SUM(F39:L39)</f>
        <v>11</v>
      </c>
      <c r="E39" s="6">
        <f>COUNTIF(F39:L39,"&gt;=4")</f>
        <v>2</v>
      </c>
      <c r="F39" s="6">
        <v>0</v>
      </c>
      <c r="G39" s="6">
        <v>2</v>
      </c>
      <c r="H39" s="6">
        <v>4</v>
      </c>
      <c r="I39" s="6">
        <v>5</v>
      </c>
      <c r="J39" s="6"/>
      <c r="K39" s="6"/>
      <c r="L39" s="6"/>
    </row>
    <row r="40" spans="2:12" ht="15" customHeight="1" x14ac:dyDescent="0.2">
      <c r="B40" s="4">
        <v>5</v>
      </c>
      <c r="C40" s="5" t="s">
        <v>332</v>
      </c>
      <c r="D40" s="6">
        <f>SUM(F40:L40)</f>
        <v>12</v>
      </c>
      <c r="E40" s="6">
        <f>COUNTIF(F40:L40,"&gt;=4")</f>
        <v>1</v>
      </c>
      <c r="F40" s="6">
        <v>3</v>
      </c>
      <c r="G40" s="6">
        <v>5</v>
      </c>
      <c r="H40" s="6">
        <v>2</v>
      </c>
      <c r="I40" s="6">
        <v>2</v>
      </c>
      <c r="J40" s="6"/>
      <c r="K40" s="6"/>
      <c r="L40" s="6"/>
    </row>
    <row r="41" spans="2:12" ht="15" customHeight="1" x14ac:dyDescent="0.2">
      <c r="B41" s="4">
        <v>6</v>
      </c>
      <c r="C41" s="5" t="s">
        <v>336</v>
      </c>
      <c r="D41" s="6">
        <f>SUM(F41:L41)</f>
        <v>10</v>
      </c>
      <c r="E41" s="6">
        <f>COUNTIF(F41:L41,"&gt;=4")</f>
        <v>1</v>
      </c>
      <c r="F41" s="6">
        <v>0</v>
      </c>
      <c r="G41" s="6">
        <v>2</v>
      </c>
      <c r="H41" s="6">
        <v>3</v>
      </c>
      <c r="I41" s="6">
        <v>5</v>
      </c>
      <c r="J41" s="6"/>
      <c r="K41" s="6"/>
      <c r="L41" s="6"/>
    </row>
    <row r="42" spans="2:12" ht="15" customHeight="1" x14ac:dyDescent="0.2">
      <c r="B42" s="4">
        <v>7</v>
      </c>
      <c r="C42" s="5" t="s">
        <v>333</v>
      </c>
      <c r="D42" s="6">
        <f>SUM(F42:L42)</f>
        <v>9</v>
      </c>
      <c r="E42" s="6">
        <f>COUNTIF(F42:L42,"&gt;=4")</f>
        <v>1</v>
      </c>
      <c r="F42" s="6">
        <v>1</v>
      </c>
      <c r="G42" s="6">
        <v>4</v>
      </c>
      <c r="H42" s="6">
        <v>2</v>
      </c>
      <c r="I42" s="6">
        <v>2</v>
      </c>
      <c r="J42" s="6"/>
      <c r="K42" s="6"/>
      <c r="L42" s="6"/>
    </row>
    <row r="43" spans="2:12" ht="15" customHeight="1" x14ac:dyDescent="0.2">
      <c r="B43" s="4">
        <v>8</v>
      </c>
      <c r="C43" s="5" t="s">
        <v>334</v>
      </c>
      <c r="D43" s="6">
        <f>SUM(F43:L43)</f>
        <v>7</v>
      </c>
      <c r="E43" s="6">
        <f>COUNTIF(F43:L43,"&gt;=4")</f>
        <v>0</v>
      </c>
      <c r="F43" s="6">
        <v>1</v>
      </c>
      <c r="G43" s="6">
        <v>1</v>
      </c>
      <c r="H43" s="6">
        <v>3</v>
      </c>
      <c r="I43" s="6">
        <v>2</v>
      </c>
      <c r="J43" s="6"/>
      <c r="K43" s="6"/>
      <c r="L43" s="6"/>
    </row>
    <row r="44" spans="2:12" ht="12.75" customHeight="1" x14ac:dyDescent="0.2">
      <c r="B44" s="7"/>
      <c r="C44" s="8"/>
      <c r="D44" s="1"/>
      <c r="E44" s="1"/>
      <c r="F44" s="1"/>
      <c r="G44" s="1"/>
      <c r="H44" s="1"/>
      <c r="I44" s="1"/>
      <c r="J44" s="1"/>
      <c r="K44" s="1"/>
      <c r="L44" s="8"/>
    </row>
    <row r="45" spans="2:12" ht="15" customHeight="1" x14ac:dyDescent="0.2">
      <c r="B45" s="24" t="s">
        <v>337</v>
      </c>
      <c r="C45" s="25"/>
      <c r="D45" s="1"/>
      <c r="E45" s="1"/>
      <c r="F45" s="24" t="s">
        <v>1</v>
      </c>
      <c r="G45" s="26"/>
      <c r="H45" s="26"/>
      <c r="I45" s="26"/>
      <c r="J45" s="26"/>
      <c r="K45" s="26"/>
      <c r="L45" s="25"/>
    </row>
    <row r="46" spans="2:12" ht="15" customHeight="1" x14ac:dyDescent="0.2">
      <c r="B46" s="2" t="s">
        <v>2</v>
      </c>
      <c r="C46" s="3" t="s">
        <v>3</v>
      </c>
      <c r="D46" s="2" t="s">
        <v>4</v>
      </c>
      <c r="E46" s="2" t="s">
        <v>5</v>
      </c>
      <c r="F46" s="2">
        <v>1</v>
      </c>
      <c r="G46" s="2">
        <v>2</v>
      </c>
      <c r="H46" s="2">
        <v>3</v>
      </c>
      <c r="I46" s="2">
        <v>4</v>
      </c>
      <c r="J46" s="2">
        <v>5</v>
      </c>
      <c r="K46" s="2">
        <v>6</v>
      </c>
      <c r="L46" s="2">
        <v>7</v>
      </c>
    </row>
    <row r="47" spans="2:12" ht="15" customHeight="1" x14ac:dyDescent="0.2">
      <c r="B47" s="4">
        <v>1</v>
      </c>
      <c r="C47" s="5" t="s">
        <v>339</v>
      </c>
      <c r="D47" s="6">
        <f>SUM(F47:L47)</f>
        <v>26</v>
      </c>
      <c r="E47" s="6">
        <f>COUNTIF(F47:L47,"&gt;=4")</f>
        <v>4</v>
      </c>
      <c r="F47" s="6">
        <v>6</v>
      </c>
      <c r="G47" s="6">
        <v>7</v>
      </c>
      <c r="H47" s="6">
        <v>7</v>
      </c>
      <c r="I47" s="6">
        <v>6</v>
      </c>
      <c r="J47" s="6"/>
      <c r="K47" s="6"/>
      <c r="L47" s="6"/>
    </row>
    <row r="48" spans="2:12" ht="15" customHeight="1" x14ac:dyDescent="0.2">
      <c r="B48" s="4">
        <v>2</v>
      </c>
      <c r="C48" s="5" t="s">
        <v>338</v>
      </c>
      <c r="D48" s="6">
        <f>SUM(F48:L48)</f>
        <v>21</v>
      </c>
      <c r="E48" s="6">
        <f>COUNTIF(F48:L48,"&gt;=4")</f>
        <v>3</v>
      </c>
      <c r="F48" s="6">
        <v>7</v>
      </c>
      <c r="G48" s="6">
        <v>6</v>
      </c>
      <c r="H48" s="6">
        <v>7</v>
      </c>
      <c r="I48" s="6">
        <v>1</v>
      </c>
      <c r="J48" s="6"/>
      <c r="K48" s="6"/>
      <c r="L48" s="6"/>
    </row>
    <row r="49" spans="2:12" ht="15" customHeight="1" x14ac:dyDescent="0.2">
      <c r="B49" s="4">
        <v>3</v>
      </c>
      <c r="C49" s="5" t="s">
        <v>342</v>
      </c>
      <c r="D49" s="6">
        <f>SUM(F49:L49)</f>
        <v>14</v>
      </c>
      <c r="E49" s="6">
        <f>COUNTIF(F49:L49,"&gt;=4")</f>
        <v>2</v>
      </c>
      <c r="F49" s="6">
        <v>4</v>
      </c>
      <c r="G49" s="6">
        <v>2</v>
      </c>
      <c r="H49" s="6">
        <v>5</v>
      </c>
      <c r="I49" s="6">
        <v>3</v>
      </c>
      <c r="J49" s="6"/>
      <c r="K49" s="6"/>
      <c r="L49" s="6"/>
    </row>
    <row r="50" spans="2:12" ht="15" customHeight="1" x14ac:dyDescent="0.2">
      <c r="B50" s="4">
        <v>4</v>
      </c>
      <c r="C50" s="5" t="s">
        <v>343</v>
      </c>
      <c r="D50" s="6">
        <f>SUM(F50:L50)</f>
        <v>11</v>
      </c>
      <c r="E50" s="6">
        <f>COUNTIF(F50:L50,"&gt;=4")</f>
        <v>2</v>
      </c>
      <c r="F50" s="6">
        <v>4</v>
      </c>
      <c r="G50" s="6">
        <v>1</v>
      </c>
      <c r="H50" s="6">
        <v>2</v>
      </c>
      <c r="I50" s="6">
        <v>4</v>
      </c>
      <c r="J50" s="6"/>
      <c r="K50" s="6"/>
      <c r="L50" s="6"/>
    </row>
    <row r="51" spans="2:12" ht="15" customHeight="1" x14ac:dyDescent="0.2">
      <c r="B51" s="4">
        <v>5</v>
      </c>
      <c r="C51" s="5" t="s">
        <v>345</v>
      </c>
      <c r="D51" s="6">
        <f>SUM(F51:L51)</f>
        <v>10</v>
      </c>
      <c r="E51" s="6">
        <f>COUNTIF(F51:L51,"&gt;=4")</f>
        <v>2</v>
      </c>
      <c r="F51" s="6">
        <v>0</v>
      </c>
      <c r="G51" s="6">
        <v>0</v>
      </c>
      <c r="H51" s="6">
        <v>5</v>
      </c>
      <c r="I51" s="6">
        <v>5</v>
      </c>
      <c r="J51" s="6"/>
      <c r="K51" s="6"/>
      <c r="L51" s="6"/>
    </row>
    <row r="52" spans="2:12" ht="15" customHeight="1" x14ac:dyDescent="0.2">
      <c r="B52" s="4">
        <v>6</v>
      </c>
      <c r="C52" s="5" t="s">
        <v>341</v>
      </c>
      <c r="D52" s="6">
        <f>SUM(F52:L52)</f>
        <v>12</v>
      </c>
      <c r="E52" s="6">
        <f>COUNTIF(F52:L52,"&gt;=4")</f>
        <v>1</v>
      </c>
      <c r="F52" s="6">
        <v>1</v>
      </c>
      <c r="G52" s="6">
        <v>7</v>
      </c>
      <c r="H52" s="6">
        <v>2</v>
      </c>
      <c r="I52" s="6">
        <v>2</v>
      </c>
      <c r="J52" s="6"/>
      <c r="K52" s="6"/>
      <c r="L52" s="6"/>
    </row>
    <row r="53" spans="2:12" ht="15" customHeight="1" x14ac:dyDescent="0.2">
      <c r="B53" s="4">
        <v>7</v>
      </c>
      <c r="C53" s="5" t="s">
        <v>340</v>
      </c>
      <c r="D53" s="6">
        <f>SUM(F53:L53)</f>
        <v>10</v>
      </c>
      <c r="E53" s="6">
        <f>COUNTIF(F53:L53,"&gt;=4")</f>
        <v>1</v>
      </c>
      <c r="F53" s="6">
        <v>3</v>
      </c>
      <c r="G53" s="6">
        <v>5</v>
      </c>
      <c r="H53" s="6">
        <v>0</v>
      </c>
      <c r="I53" s="6">
        <v>2</v>
      </c>
      <c r="J53" s="6"/>
      <c r="K53" s="6"/>
      <c r="L53" s="6"/>
    </row>
    <row r="54" spans="2:12" ht="15" customHeight="1" x14ac:dyDescent="0.2">
      <c r="B54" s="4">
        <v>8</v>
      </c>
      <c r="C54" s="5" t="s">
        <v>344</v>
      </c>
      <c r="D54" s="6">
        <f>SUM(F54:L54)</f>
        <v>8</v>
      </c>
      <c r="E54" s="6">
        <f>COUNTIF(F54:L54,"&gt;=4")</f>
        <v>1</v>
      </c>
      <c r="F54" s="6">
        <v>3</v>
      </c>
      <c r="G54" s="6">
        <v>0</v>
      </c>
      <c r="H54" s="6">
        <v>0</v>
      </c>
      <c r="I54" s="6">
        <v>5</v>
      </c>
      <c r="J54" s="6"/>
      <c r="K54" s="6"/>
      <c r="L54" s="6"/>
    </row>
    <row r="55" spans="2:12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L55" s="8"/>
    </row>
    <row r="56" spans="2:12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L56" s="8"/>
    </row>
    <row r="57" spans="2:12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L57" s="8"/>
    </row>
    <row r="58" spans="2:12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L58" s="8"/>
    </row>
    <row r="59" spans="2:12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L59" s="8"/>
    </row>
    <row r="60" spans="2:12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L60" s="8"/>
    </row>
    <row r="61" spans="2:12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L61" s="8"/>
    </row>
    <row r="62" spans="2:12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L62" s="8"/>
    </row>
    <row r="63" spans="2:12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L63" s="8"/>
    </row>
    <row r="64" spans="2:12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L64" s="8"/>
    </row>
    <row r="65" spans="2:12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L65" s="8"/>
    </row>
    <row r="66" spans="2:12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L66" s="8"/>
    </row>
    <row r="67" spans="2:12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L67" s="8"/>
    </row>
    <row r="68" spans="2:12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L68" s="8"/>
    </row>
    <row r="69" spans="2:12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L69" s="8"/>
    </row>
    <row r="70" spans="2:12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L70" s="8"/>
    </row>
    <row r="71" spans="2:12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L71" s="8"/>
    </row>
    <row r="72" spans="2:12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L72" s="8"/>
    </row>
    <row r="73" spans="2:12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L73" s="8"/>
    </row>
    <row r="74" spans="2:12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L74" s="8"/>
    </row>
    <row r="75" spans="2:12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L75" s="8"/>
    </row>
    <row r="76" spans="2:12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L76" s="8"/>
    </row>
    <row r="77" spans="2:12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L77" s="8"/>
    </row>
    <row r="78" spans="2:12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L78" s="8"/>
    </row>
    <row r="79" spans="2:12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L79" s="8"/>
    </row>
    <row r="80" spans="2:12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L80" s="8"/>
    </row>
    <row r="81" spans="2:12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L81" s="8"/>
    </row>
    <row r="82" spans="2:12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L82" s="8"/>
    </row>
    <row r="83" spans="2:12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L83" s="8"/>
    </row>
    <row r="84" spans="2:12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L84" s="8"/>
    </row>
    <row r="85" spans="2:12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L85" s="8"/>
    </row>
    <row r="86" spans="2:12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L86" s="8"/>
    </row>
    <row r="87" spans="2:12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L87" s="8"/>
    </row>
    <row r="88" spans="2:12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L88" s="8"/>
    </row>
    <row r="89" spans="2:12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L89" s="8"/>
    </row>
    <row r="90" spans="2:12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L90" s="8"/>
    </row>
    <row r="91" spans="2:12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L91" s="8"/>
    </row>
    <row r="92" spans="2:12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L92" s="8"/>
    </row>
    <row r="93" spans="2:12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L93" s="8"/>
    </row>
    <row r="94" spans="2:12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L94" s="8"/>
    </row>
    <row r="95" spans="2:12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L95" s="8"/>
    </row>
    <row r="96" spans="2:12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L96" s="8"/>
    </row>
    <row r="97" spans="2:12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L97" s="8"/>
    </row>
    <row r="98" spans="2:12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L98" s="8"/>
    </row>
    <row r="99" spans="2:12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L99" s="8"/>
    </row>
    <row r="100" spans="2:12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L100" s="8"/>
    </row>
    <row r="101" spans="2:12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L101" s="8"/>
    </row>
    <row r="102" spans="2:12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L102" s="8"/>
    </row>
    <row r="103" spans="2:12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L103" s="8"/>
    </row>
    <row r="104" spans="2:12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L104" s="8"/>
    </row>
    <row r="105" spans="2:12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L105" s="8"/>
    </row>
    <row r="106" spans="2:12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L106" s="8"/>
    </row>
    <row r="107" spans="2:12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L107" s="8"/>
    </row>
    <row r="108" spans="2:12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L108" s="8"/>
    </row>
    <row r="109" spans="2:12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L109" s="8"/>
    </row>
    <row r="110" spans="2:12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L110" s="8"/>
    </row>
    <row r="111" spans="2:12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L111" s="8"/>
    </row>
    <row r="112" spans="2:12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L112" s="8"/>
    </row>
    <row r="113" spans="2:12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L113" s="8"/>
    </row>
    <row r="114" spans="2:12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L114" s="8"/>
    </row>
    <row r="115" spans="2:12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L115" s="8"/>
    </row>
    <row r="116" spans="2:12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L116" s="8"/>
    </row>
    <row r="117" spans="2:12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L117" s="8"/>
    </row>
    <row r="118" spans="2:12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L118" s="8"/>
    </row>
    <row r="119" spans="2:12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L119" s="8"/>
    </row>
    <row r="120" spans="2:12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L120" s="8"/>
    </row>
    <row r="121" spans="2:12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L121" s="8"/>
    </row>
    <row r="122" spans="2:12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L122" s="8"/>
    </row>
    <row r="123" spans="2:12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L123" s="8"/>
    </row>
    <row r="124" spans="2:12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L124" s="8"/>
    </row>
    <row r="125" spans="2:12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L125" s="8"/>
    </row>
    <row r="126" spans="2:12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L126" s="8"/>
    </row>
    <row r="127" spans="2:12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L127" s="8"/>
    </row>
    <row r="128" spans="2:12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L128" s="8"/>
    </row>
    <row r="129" spans="2:12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L129" s="8"/>
    </row>
    <row r="130" spans="2:12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L130" s="8"/>
    </row>
    <row r="131" spans="2:12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L131" s="8"/>
    </row>
    <row r="132" spans="2:12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L132" s="8"/>
    </row>
    <row r="133" spans="2:12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L133" s="8"/>
    </row>
    <row r="134" spans="2:12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L134" s="8"/>
    </row>
    <row r="135" spans="2:12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L135" s="8"/>
    </row>
    <row r="136" spans="2:12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L136" s="8"/>
    </row>
    <row r="137" spans="2:12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L137" s="8"/>
    </row>
    <row r="138" spans="2:12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L138" s="8"/>
    </row>
    <row r="139" spans="2:12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L139" s="8"/>
    </row>
    <row r="140" spans="2:12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L140" s="8"/>
    </row>
    <row r="141" spans="2:12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L141" s="8"/>
    </row>
    <row r="142" spans="2:12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L142" s="8"/>
    </row>
    <row r="143" spans="2:12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L143" s="8"/>
    </row>
    <row r="144" spans="2:12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L144" s="8"/>
    </row>
    <row r="145" spans="2:12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L145" s="8"/>
    </row>
    <row r="146" spans="2:12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L146" s="8"/>
    </row>
    <row r="147" spans="2:12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L147" s="8"/>
    </row>
    <row r="148" spans="2:12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L148" s="8"/>
    </row>
    <row r="149" spans="2:12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L149" s="8"/>
    </row>
    <row r="150" spans="2:12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L150" s="8"/>
    </row>
    <row r="151" spans="2:12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L151" s="8"/>
    </row>
    <row r="152" spans="2:12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L152" s="8"/>
    </row>
    <row r="153" spans="2:12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L153" s="8"/>
    </row>
    <row r="154" spans="2:12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L154" s="8"/>
    </row>
    <row r="155" spans="2:12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L155" s="8"/>
    </row>
    <row r="156" spans="2:12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L156" s="8"/>
    </row>
    <row r="157" spans="2:12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L157" s="8"/>
    </row>
    <row r="158" spans="2:12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L158" s="8"/>
    </row>
    <row r="159" spans="2:12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L159" s="8"/>
    </row>
    <row r="160" spans="2:12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L160" s="8"/>
    </row>
    <row r="161" spans="2:12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L161" s="8"/>
    </row>
    <row r="162" spans="2:12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L162" s="8"/>
    </row>
    <row r="163" spans="2:12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L163" s="8"/>
    </row>
    <row r="164" spans="2:12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L164" s="8"/>
    </row>
    <row r="165" spans="2:12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L165" s="8"/>
    </row>
    <row r="166" spans="2:12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L166" s="8"/>
    </row>
    <row r="167" spans="2:12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L167" s="8"/>
    </row>
    <row r="168" spans="2:12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L168" s="8"/>
    </row>
    <row r="169" spans="2:12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L169" s="8"/>
    </row>
    <row r="170" spans="2:12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L170" s="8"/>
    </row>
    <row r="171" spans="2:12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L171" s="8"/>
    </row>
    <row r="172" spans="2:12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L172" s="8"/>
    </row>
    <row r="173" spans="2:12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L173" s="8"/>
    </row>
    <row r="174" spans="2:12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L174" s="8"/>
    </row>
    <row r="175" spans="2:12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L175" s="8"/>
    </row>
    <row r="176" spans="2:12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L176" s="8"/>
    </row>
    <row r="177" spans="2:12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L177" s="8"/>
    </row>
    <row r="178" spans="2:12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L178" s="8"/>
    </row>
    <row r="179" spans="2:12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L179" s="8"/>
    </row>
    <row r="180" spans="2:12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L180" s="8"/>
    </row>
    <row r="181" spans="2:12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L181" s="8"/>
    </row>
    <row r="182" spans="2:12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L182" s="8"/>
    </row>
    <row r="183" spans="2:12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L183" s="8"/>
    </row>
    <row r="184" spans="2:12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L184" s="8"/>
    </row>
    <row r="185" spans="2:12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L185" s="8"/>
    </row>
    <row r="186" spans="2:12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L186" s="8"/>
    </row>
    <row r="187" spans="2:12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L187" s="8"/>
    </row>
    <row r="188" spans="2:12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L188" s="8"/>
    </row>
    <row r="189" spans="2:12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L189" s="8"/>
    </row>
    <row r="190" spans="2:12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L190" s="8"/>
    </row>
    <row r="191" spans="2:12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L191" s="8"/>
    </row>
    <row r="192" spans="2:12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L192" s="8"/>
    </row>
    <row r="193" spans="2:12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L193" s="8"/>
    </row>
    <row r="194" spans="2:12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L194" s="8"/>
    </row>
    <row r="195" spans="2:12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L195" s="8"/>
    </row>
    <row r="196" spans="2:12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L196" s="8"/>
    </row>
    <row r="197" spans="2:12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L197" s="8"/>
    </row>
    <row r="198" spans="2:12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L198" s="8"/>
    </row>
    <row r="199" spans="2:12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L199" s="8"/>
    </row>
    <row r="200" spans="2:12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L200" s="8"/>
    </row>
    <row r="201" spans="2:12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L201" s="8"/>
    </row>
    <row r="202" spans="2:12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L202" s="8"/>
    </row>
    <row r="203" spans="2:12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L203" s="8"/>
    </row>
    <row r="204" spans="2:12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L204" s="8"/>
    </row>
    <row r="205" spans="2:12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L205" s="8"/>
    </row>
    <row r="206" spans="2:12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L206" s="8"/>
    </row>
    <row r="207" spans="2:12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L207" s="8"/>
    </row>
    <row r="208" spans="2:12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L208" s="8"/>
    </row>
    <row r="209" spans="2:12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L209" s="8"/>
    </row>
    <row r="210" spans="2:12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L210" s="8"/>
    </row>
    <row r="211" spans="2:12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L211" s="8"/>
    </row>
    <row r="212" spans="2:12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L212" s="8"/>
    </row>
    <row r="213" spans="2:12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L213" s="8"/>
    </row>
    <row r="214" spans="2:12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L214" s="8"/>
    </row>
    <row r="215" spans="2:12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L215" s="8"/>
    </row>
    <row r="216" spans="2:12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L216" s="8"/>
    </row>
    <row r="217" spans="2:12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L217" s="8"/>
    </row>
    <row r="218" spans="2:12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L218" s="8"/>
    </row>
    <row r="219" spans="2:12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L219" s="8"/>
    </row>
    <row r="220" spans="2:12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L220" s="8"/>
    </row>
    <row r="221" spans="2:12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L221" s="8"/>
    </row>
    <row r="222" spans="2:12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L222" s="8"/>
    </row>
    <row r="223" spans="2:12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L223" s="8"/>
    </row>
    <row r="224" spans="2:12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L224" s="8"/>
    </row>
    <row r="225" spans="2:12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L225" s="8"/>
    </row>
    <row r="226" spans="2:12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L226" s="8"/>
    </row>
    <row r="227" spans="2:12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L227" s="8"/>
    </row>
    <row r="228" spans="2:12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L228" s="8"/>
    </row>
    <row r="229" spans="2:12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L229" s="8"/>
    </row>
    <row r="230" spans="2:12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L230" s="8"/>
    </row>
    <row r="231" spans="2:12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L231" s="8"/>
    </row>
    <row r="232" spans="2:12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L232" s="8"/>
    </row>
    <row r="233" spans="2:12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L233" s="8"/>
    </row>
    <row r="234" spans="2:12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L234" s="8"/>
    </row>
    <row r="235" spans="2:12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L235" s="8"/>
    </row>
    <row r="236" spans="2:12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L236" s="8"/>
    </row>
    <row r="237" spans="2:12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L237" s="8"/>
    </row>
    <row r="238" spans="2:12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L238" s="8"/>
    </row>
    <row r="239" spans="2:12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L239" s="8"/>
    </row>
    <row r="240" spans="2:12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L240" s="8"/>
    </row>
    <row r="241" spans="2:12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L241" s="8"/>
    </row>
    <row r="242" spans="2:12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L242" s="8"/>
    </row>
    <row r="243" spans="2:12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L243" s="8"/>
    </row>
    <row r="244" spans="2:12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L244" s="8"/>
    </row>
    <row r="245" spans="2:12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L245" s="8"/>
    </row>
    <row r="246" spans="2:12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L246" s="8"/>
    </row>
    <row r="247" spans="2:12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L247" s="8"/>
    </row>
    <row r="248" spans="2:12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L248" s="8"/>
    </row>
    <row r="249" spans="2:12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L249" s="8"/>
    </row>
    <row r="250" spans="2:12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L250" s="8"/>
    </row>
    <row r="251" spans="2:12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L251" s="8"/>
    </row>
    <row r="252" spans="2:12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L252" s="8"/>
    </row>
    <row r="253" spans="2:12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L253" s="8"/>
    </row>
    <row r="254" spans="2:12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L254" s="8"/>
    </row>
    <row r="255" spans="2:12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L255" s="8"/>
    </row>
    <row r="256" spans="2:12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L256" s="8"/>
    </row>
    <row r="257" spans="2:12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L257" s="8"/>
    </row>
    <row r="258" spans="2:12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L258" s="8"/>
    </row>
    <row r="259" spans="2:12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L259" s="8"/>
    </row>
    <row r="260" spans="2:12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L260" s="8"/>
    </row>
    <row r="261" spans="2:12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L261" s="8"/>
    </row>
    <row r="262" spans="2:12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L262" s="8"/>
    </row>
    <row r="263" spans="2:12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L263" s="8"/>
    </row>
    <row r="264" spans="2:12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L264" s="8"/>
    </row>
    <row r="265" spans="2:12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L265" s="8"/>
    </row>
    <row r="266" spans="2:12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L266" s="8"/>
    </row>
    <row r="267" spans="2:12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L267" s="8"/>
    </row>
    <row r="268" spans="2:12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L268" s="8"/>
    </row>
    <row r="269" spans="2:12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L269" s="8"/>
    </row>
    <row r="270" spans="2:12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L270" s="8"/>
    </row>
    <row r="271" spans="2:12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L271" s="8"/>
    </row>
    <row r="272" spans="2:12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L272" s="8"/>
    </row>
    <row r="273" spans="2:12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L273" s="8"/>
    </row>
    <row r="274" spans="2:12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L274" s="8"/>
    </row>
    <row r="275" spans="2:12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L275" s="8"/>
    </row>
    <row r="276" spans="2:12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L276" s="8"/>
    </row>
    <row r="277" spans="2:12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L277" s="8"/>
    </row>
    <row r="278" spans="2:12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L278" s="8"/>
    </row>
    <row r="279" spans="2:12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L279" s="8"/>
    </row>
    <row r="280" spans="2:12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L280" s="8"/>
    </row>
    <row r="281" spans="2:12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L281" s="8"/>
    </row>
    <row r="282" spans="2:12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L282" s="8"/>
    </row>
    <row r="283" spans="2:12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L283" s="8"/>
    </row>
    <row r="284" spans="2:12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L284" s="8"/>
    </row>
    <row r="285" spans="2:12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L285" s="8"/>
    </row>
    <row r="286" spans="2:12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L286" s="8"/>
    </row>
    <row r="287" spans="2:12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L287" s="8"/>
    </row>
    <row r="288" spans="2:12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L288" s="8"/>
    </row>
    <row r="289" spans="2:12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L289" s="8"/>
    </row>
    <row r="290" spans="2:12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L290" s="8"/>
    </row>
    <row r="291" spans="2:12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L291" s="8"/>
    </row>
    <row r="292" spans="2:12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L292" s="8"/>
    </row>
    <row r="293" spans="2:12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L293" s="8"/>
    </row>
    <row r="294" spans="2:12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L294" s="8"/>
    </row>
    <row r="295" spans="2:12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L295" s="8"/>
    </row>
    <row r="296" spans="2:12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L296" s="8"/>
    </row>
    <row r="297" spans="2:12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L297" s="8"/>
    </row>
    <row r="298" spans="2:12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L298" s="8"/>
    </row>
    <row r="299" spans="2:12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L299" s="8"/>
    </row>
    <row r="300" spans="2:12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L300" s="8"/>
    </row>
    <row r="301" spans="2:12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L301" s="8"/>
    </row>
    <row r="302" spans="2:12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L302" s="8"/>
    </row>
    <row r="303" spans="2:12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L303" s="8"/>
    </row>
    <row r="304" spans="2:12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L304" s="8"/>
    </row>
    <row r="305" spans="2:12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L305" s="8"/>
    </row>
    <row r="306" spans="2:12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L306" s="8"/>
    </row>
    <row r="307" spans="2:12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L307" s="8"/>
    </row>
    <row r="308" spans="2:12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L308" s="8"/>
    </row>
    <row r="309" spans="2:12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L309" s="8"/>
    </row>
    <row r="310" spans="2:12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L310" s="8"/>
    </row>
    <row r="311" spans="2:12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L311" s="8"/>
    </row>
    <row r="312" spans="2:12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L312" s="8"/>
    </row>
    <row r="313" spans="2:12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L313" s="8"/>
    </row>
    <row r="314" spans="2:12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L314" s="8"/>
    </row>
    <row r="315" spans="2:12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L315" s="8"/>
    </row>
    <row r="316" spans="2:12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L316" s="8"/>
    </row>
    <row r="317" spans="2:12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L317" s="8"/>
    </row>
    <row r="318" spans="2:12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L318" s="8"/>
    </row>
    <row r="319" spans="2:12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L319" s="8"/>
    </row>
    <row r="320" spans="2:12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L320" s="8"/>
    </row>
    <row r="321" spans="2:12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L321" s="8"/>
    </row>
    <row r="322" spans="2:12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L322" s="8"/>
    </row>
    <row r="323" spans="2:12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L323" s="8"/>
    </row>
    <row r="324" spans="2:12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L324" s="8"/>
    </row>
    <row r="325" spans="2:12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L325" s="8"/>
    </row>
    <row r="326" spans="2:12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L326" s="8"/>
    </row>
    <row r="327" spans="2:12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L327" s="8"/>
    </row>
    <row r="328" spans="2:12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L328" s="8"/>
    </row>
    <row r="329" spans="2:12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L329" s="8"/>
    </row>
    <row r="330" spans="2:12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L330" s="8"/>
    </row>
    <row r="331" spans="2:12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L331" s="8"/>
    </row>
    <row r="332" spans="2:12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L332" s="8"/>
    </row>
    <row r="333" spans="2:12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L333" s="8"/>
    </row>
    <row r="334" spans="2:12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L334" s="8"/>
    </row>
    <row r="335" spans="2:12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L335" s="8"/>
    </row>
    <row r="336" spans="2:12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L336" s="8"/>
    </row>
    <row r="337" spans="2:12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L337" s="8"/>
    </row>
    <row r="338" spans="2:12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L338" s="8"/>
    </row>
    <row r="339" spans="2:12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L339" s="8"/>
    </row>
    <row r="340" spans="2:12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L340" s="8"/>
    </row>
    <row r="341" spans="2:12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L341" s="8"/>
    </row>
    <row r="342" spans="2:12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L342" s="8"/>
    </row>
    <row r="343" spans="2:12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L343" s="8"/>
    </row>
    <row r="344" spans="2:12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L344" s="8"/>
    </row>
    <row r="345" spans="2:12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L345" s="8"/>
    </row>
    <row r="346" spans="2:12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L346" s="8"/>
    </row>
    <row r="347" spans="2:12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L347" s="8"/>
    </row>
    <row r="348" spans="2:12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L348" s="8"/>
    </row>
    <row r="349" spans="2:12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L349" s="8"/>
    </row>
    <row r="350" spans="2:12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L350" s="8"/>
    </row>
    <row r="351" spans="2:12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L351" s="8"/>
    </row>
    <row r="352" spans="2:12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L352" s="8"/>
    </row>
    <row r="353" spans="2:12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L353" s="8"/>
    </row>
    <row r="354" spans="2:12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L354" s="8"/>
    </row>
    <row r="355" spans="2:12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L355" s="8"/>
    </row>
    <row r="356" spans="2:12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L356" s="8"/>
    </row>
    <row r="357" spans="2:12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L357" s="8"/>
    </row>
    <row r="358" spans="2:12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L358" s="8"/>
    </row>
    <row r="359" spans="2:12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L359" s="8"/>
    </row>
    <row r="360" spans="2:12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L360" s="8"/>
    </row>
    <row r="361" spans="2:12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L361" s="8"/>
    </row>
    <row r="362" spans="2:12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L362" s="8"/>
    </row>
    <row r="363" spans="2:12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L363" s="8"/>
    </row>
    <row r="364" spans="2:12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L364" s="8"/>
    </row>
    <row r="365" spans="2:12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L365" s="8"/>
    </row>
    <row r="366" spans="2:12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L366" s="8"/>
    </row>
    <row r="367" spans="2:12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L367" s="8"/>
    </row>
    <row r="368" spans="2:12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L368" s="8"/>
    </row>
    <row r="369" spans="2:12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L369" s="8"/>
    </row>
    <row r="370" spans="2:12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L370" s="8"/>
    </row>
    <row r="371" spans="2:12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L371" s="8"/>
    </row>
    <row r="372" spans="2:12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L372" s="8"/>
    </row>
    <row r="373" spans="2:12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L373" s="8"/>
    </row>
    <row r="374" spans="2:12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L374" s="8"/>
    </row>
    <row r="375" spans="2:12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L375" s="8"/>
    </row>
    <row r="376" spans="2:12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L376" s="8"/>
    </row>
    <row r="377" spans="2:12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L377" s="8"/>
    </row>
    <row r="378" spans="2:12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L378" s="8"/>
    </row>
    <row r="379" spans="2:12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L379" s="8"/>
    </row>
    <row r="380" spans="2:12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L380" s="8"/>
    </row>
    <row r="381" spans="2:12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L381" s="8"/>
    </row>
    <row r="382" spans="2:12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L382" s="8"/>
    </row>
    <row r="383" spans="2:12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L383" s="8"/>
    </row>
    <row r="384" spans="2:12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L384" s="8"/>
    </row>
    <row r="385" spans="2:12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L385" s="8"/>
    </row>
    <row r="386" spans="2:12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L386" s="8"/>
    </row>
    <row r="387" spans="2:12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L387" s="8"/>
    </row>
    <row r="388" spans="2:12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L388" s="8"/>
    </row>
    <row r="389" spans="2:12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L389" s="8"/>
    </row>
    <row r="390" spans="2:12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L390" s="8"/>
    </row>
    <row r="391" spans="2:12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L391" s="8"/>
    </row>
    <row r="392" spans="2:12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L392" s="8"/>
    </row>
    <row r="393" spans="2:12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L393" s="8"/>
    </row>
    <row r="394" spans="2:12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L394" s="8"/>
    </row>
    <row r="395" spans="2:12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L395" s="8"/>
    </row>
    <row r="396" spans="2:12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L396" s="8"/>
    </row>
    <row r="397" spans="2:12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L397" s="8"/>
    </row>
    <row r="398" spans="2:12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L398" s="8"/>
    </row>
    <row r="399" spans="2:12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L399" s="8"/>
    </row>
    <row r="400" spans="2:12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L400" s="8"/>
    </row>
    <row r="401" spans="2:12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L401" s="8"/>
    </row>
    <row r="402" spans="2:12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L402" s="8"/>
    </row>
    <row r="403" spans="2:12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L403" s="8"/>
    </row>
    <row r="404" spans="2:12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L404" s="8"/>
    </row>
    <row r="405" spans="2:12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L405" s="8"/>
    </row>
    <row r="406" spans="2:12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L406" s="8"/>
    </row>
    <row r="407" spans="2:12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L407" s="8"/>
    </row>
    <row r="408" spans="2:12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L408" s="8"/>
    </row>
    <row r="409" spans="2:12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L409" s="8"/>
    </row>
    <row r="410" spans="2:12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L410" s="8"/>
    </row>
    <row r="411" spans="2:12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L411" s="8"/>
    </row>
    <row r="412" spans="2:12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L412" s="8"/>
    </row>
    <row r="413" spans="2:12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L413" s="8"/>
    </row>
    <row r="414" spans="2:12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L414" s="8"/>
    </row>
    <row r="415" spans="2:12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L415" s="8"/>
    </row>
    <row r="416" spans="2:12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L416" s="8"/>
    </row>
    <row r="417" spans="2:12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L417" s="8"/>
    </row>
    <row r="418" spans="2:12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L418" s="8"/>
    </row>
    <row r="419" spans="2:12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L419" s="8"/>
    </row>
    <row r="420" spans="2:12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L420" s="8"/>
    </row>
    <row r="421" spans="2:12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L421" s="8"/>
    </row>
    <row r="422" spans="2:12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L422" s="8"/>
    </row>
    <row r="423" spans="2:12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L423" s="8"/>
    </row>
    <row r="424" spans="2:12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L424" s="8"/>
    </row>
    <row r="425" spans="2:12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L425" s="8"/>
    </row>
    <row r="426" spans="2:12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L426" s="8"/>
    </row>
    <row r="427" spans="2:12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L427" s="8"/>
    </row>
    <row r="428" spans="2:12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L428" s="8"/>
    </row>
    <row r="429" spans="2:12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L429" s="8"/>
    </row>
    <row r="430" spans="2:12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L430" s="8"/>
    </row>
    <row r="431" spans="2:12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L431" s="8"/>
    </row>
    <row r="432" spans="2:12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L432" s="8"/>
    </row>
    <row r="433" spans="2:12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L433" s="8"/>
    </row>
    <row r="434" spans="2:12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L434" s="8"/>
    </row>
    <row r="435" spans="2:12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L435" s="8"/>
    </row>
    <row r="436" spans="2:12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L436" s="8"/>
    </row>
    <row r="437" spans="2:12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L437" s="8"/>
    </row>
    <row r="438" spans="2:12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L438" s="8"/>
    </row>
    <row r="439" spans="2:12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L439" s="8"/>
    </row>
    <row r="440" spans="2:12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L440" s="8"/>
    </row>
    <row r="441" spans="2:12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L441" s="8"/>
    </row>
    <row r="442" spans="2:12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L442" s="8"/>
    </row>
    <row r="443" spans="2:12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L443" s="8"/>
    </row>
    <row r="444" spans="2:12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L444" s="8"/>
    </row>
    <row r="445" spans="2:12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L445" s="8"/>
    </row>
    <row r="446" spans="2:12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L446" s="8"/>
    </row>
    <row r="447" spans="2:12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L447" s="8"/>
    </row>
    <row r="448" spans="2:12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L448" s="8"/>
    </row>
    <row r="449" spans="2:12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L449" s="8"/>
    </row>
    <row r="450" spans="2:12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L450" s="8"/>
    </row>
    <row r="451" spans="2:12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L451" s="8"/>
    </row>
    <row r="452" spans="2:12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L452" s="8"/>
    </row>
    <row r="453" spans="2:12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L453" s="8"/>
    </row>
    <row r="454" spans="2:12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L454" s="8"/>
    </row>
    <row r="455" spans="2:12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L455" s="8"/>
    </row>
    <row r="456" spans="2:12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L456" s="8"/>
    </row>
    <row r="457" spans="2:12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L457" s="8"/>
    </row>
    <row r="458" spans="2:12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L458" s="8"/>
    </row>
    <row r="459" spans="2:12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L459" s="8"/>
    </row>
    <row r="460" spans="2:12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L460" s="8"/>
    </row>
    <row r="461" spans="2:12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L461" s="8"/>
    </row>
    <row r="462" spans="2:12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L462" s="8"/>
    </row>
    <row r="463" spans="2:12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L463" s="8"/>
    </row>
    <row r="464" spans="2:12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L464" s="8"/>
    </row>
    <row r="465" spans="2:12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L465" s="8"/>
    </row>
    <row r="466" spans="2:12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L466" s="8"/>
    </row>
    <row r="467" spans="2:12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L467" s="8"/>
    </row>
    <row r="468" spans="2:12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L468" s="8"/>
    </row>
    <row r="469" spans="2:12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L469" s="8"/>
    </row>
    <row r="470" spans="2:12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L470" s="8"/>
    </row>
    <row r="471" spans="2:12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L471" s="8"/>
    </row>
    <row r="472" spans="2:12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L472" s="8"/>
    </row>
    <row r="473" spans="2:12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L473" s="8"/>
    </row>
    <row r="474" spans="2:12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L474" s="8"/>
    </row>
    <row r="475" spans="2:12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L475" s="8"/>
    </row>
    <row r="476" spans="2:12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L476" s="8"/>
    </row>
    <row r="477" spans="2:12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L477" s="8"/>
    </row>
    <row r="478" spans="2:12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L478" s="8"/>
    </row>
    <row r="479" spans="2:12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L479" s="8"/>
    </row>
    <row r="480" spans="2:12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L480" s="8"/>
    </row>
    <row r="481" spans="2:12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L481" s="8"/>
    </row>
    <row r="482" spans="2:12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L482" s="8"/>
    </row>
    <row r="483" spans="2:12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L483" s="8"/>
    </row>
    <row r="484" spans="2:12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L484" s="8"/>
    </row>
    <row r="485" spans="2:12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L485" s="8"/>
    </row>
    <row r="486" spans="2:12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L486" s="8"/>
    </row>
    <row r="487" spans="2:12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L487" s="8"/>
    </row>
    <row r="488" spans="2:12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L488" s="8"/>
    </row>
    <row r="489" spans="2:12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L489" s="8"/>
    </row>
    <row r="490" spans="2:12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L490" s="8"/>
    </row>
    <row r="491" spans="2:12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L491" s="8"/>
    </row>
    <row r="492" spans="2:12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L492" s="8"/>
    </row>
    <row r="493" spans="2:12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L493" s="8"/>
    </row>
    <row r="494" spans="2:12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L494" s="8"/>
    </row>
    <row r="495" spans="2:12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L495" s="8"/>
    </row>
    <row r="496" spans="2:12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L496" s="8"/>
    </row>
    <row r="497" spans="2:12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L497" s="8"/>
    </row>
    <row r="498" spans="2:12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L498" s="8"/>
    </row>
    <row r="499" spans="2:12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L499" s="8"/>
    </row>
    <row r="500" spans="2:12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L500" s="8"/>
    </row>
    <row r="501" spans="2:12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L501" s="8"/>
    </row>
    <row r="502" spans="2:12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L502" s="8"/>
    </row>
    <row r="503" spans="2:12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L503" s="8"/>
    </row>
    <row r="504" spans="2:12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L504" s="8"/>
    </row>
    <row r="505" spans="2:12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L505" s="8"/>
    </row>
    <row r="506" spans="2:12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L506" s="8"/>
    </row>
    <row r="507" spans="2:12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L507" s="8"/>
    </row>
    <row r="508" spans="2:12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L508" s="8"/>
    </row>
    <row r="509" spans="2:12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L509" s="8"/>
    </row>
    <row r="510" spans="2:12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L510" s="8"/>
    </row>
    <row r="511" spans="2:12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L511" s="8"/>
    </row>
    <row r="512" spans="2:12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L512" s="8"/>
    </row>
    <row r="513" spans="2:12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L513" s="8"/>
    </row>
    <row r="514" spans="2:12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L514" s="8"/>
    </row>
    <row r="515" spans="2:12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L515" s="8"/>
    </row>
    <row r="516" spans="2:12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L516" s="8"/>
    </row>
    <row r="517" spans="2:12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L517" s="8"/>
    </row>
    <row r="518" spans="2:12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L518" s="8"/>
    </row>
    <row r="519" spans="2:12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L519" s="8"/>
    </row>
    <row r="520" spans="2:12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L520" s="8"/>
    </row>
    <row r="521" spans="2:12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L521" s="8"/>
    </row>
    <row r="522" spans="2:12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L522" s="8"/>
    </row>
    <row r="523" spans="2:12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L523" s="8"/>
    </row>
    <row r="524" spans="2:12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L524" s="8"/>
    </row>
    <row r="525" spans="2:12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L525" s="8"/>
    </row>
    <row r="526" spans="2:12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L526" s="8"/>
    </row>
    <row r="527" spans="2:12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L527" s="8"/>
    </row>
    <row r="528" spans="2:12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L528" s="8"/>
    </row>
    <row r="529" spans="2:12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L529" s="8"/>
    </row>
    <row r="530" spans="2:12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L530" s="8"/>
    </row>
    <row r="531" spans="2:12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L531" s="8"/>
    </row>
    <row r="532" spans="2:12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L532" s="8"/>
    </row>
    <row r="533" spans="2:12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L533" s="8"/>
    </row>
    <row r="534" spans="2:12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L534" s="8"/>
    </row>
    <row r="535" spans="2:12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L535" s="8"/>
    </row>
    <row r="536" spans="2:12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L536" s="8"/>
    </row>
    <row r="537" spans="2:12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L537" s="8"/>
    </row>
    <row r="538" spans="2:12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L538" s="8"/>
    </row>
    <row r="539" spans="2:12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L539" s="8"/>
    </row>
    <row r="540" spans="2:12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L540" s="8"/>
    </row>
    <row r="541" spans="2:12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L541" s="8"/>
    </row>
    <row r="542" spans="2:12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L542" s="8"/>
    </row>
    <row r="543" spans="2:12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L543" s="8"/>
    </row>
    <row r="544" spans="2:12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L544" s="8"/>
    </row>
    <row r="545" spans="2:12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L545" s="8"/>
    </row>
    <row r="546" spans="2:12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L546" s="8"/>
    </row>
    <row r="547" spans="2:12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L547" s="8"/>
    </row>
    <row r="548" spans="2:12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L548" s="8"/>
    </row>
    <row r="549" spans="2:12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L549" s="8"/>
    </row>
    <row r="550" spans="2:12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L550" s="8"/>
    </row>
    <row r="551" spans="2:12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L551" s="8"/>
    </row>
    <row r="552" spans="2:12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L552" s="8"/>
    </row>
    <row r="553" spans="2:12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L553" s="8"/>
    </row>
    <row r="554" spans="2:12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L554" s="8"/>
    </row>
    <row r="555" spans="2:12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L555" s="8"/>
    </row>
    <row r="556" spans="2:12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L556" s="8"/>
    </row>
    <row r="557" spans="2:12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L557" s="8"/>
    </row>
    <row r="558" spans="2:12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L558" s="8"/>
    </row>
    <row r="559" spans="2:12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L559" s="8"/>
    </row>
    <row r="560" spans="2:12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L560" s="8"/>
    </row>
    <row r="561" spans="2:12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L561" s="8"/>
    </row>
    <row r="562" spans="2:12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L562" s="8"/>
    </row>
    <row r="563" spans="2:12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L563" s="8"/>
    </row>
    <row r="564" spans="2:12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L564" s="8"/>
    </row>
    <row r="565" spans="2:12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L565" s="8"/>
    </row>
    <row r="566" spans="2:12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L566" s="8"/>
    </row>
    <row r="567" spans="2:12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L567" s="8"/>
    </row>
    <row r="568" spans="2:12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L568" s="8"/>
    </row>
    <row r="569" spans="2:12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L569" s="8"/>
    </row>
    <row r="570" spans="2:12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L570" s="8"/>
    </row>
    <row r="571" spans="2:12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L571" s="8"/>
    </row>
    <row r="572" spans="2:12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L572" s="8"/>
    </row>
    <row r="573" spans="2:12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L573" s="8"/>
    </row>
    <row r="574" spans="2:12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L574" s="8"/>
    </row>
    <row r="575" spans="2:12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L575" s="8"/>
    </row>
    <row r="576" spans="2:12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L576" s="8"/>
    </row>
    <row r="577" spans="2:12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L577" s="8"/>
    </row>
    <row r="578" spans="2:12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L578" s="8"/>
    </row>
    <row r="579" spans="2:12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L579" s="8"/>
    </row>
    <row r="580" spans="2:12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L580" s="8"/>
    </row>
    <row r="581" spans="2:12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L581" s="8"/>
    </row>
    <row r="582" spans="2:12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L582" s="8"/>
    </row>
    <row r="583" spans="2:12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L583" s="8"/>
    </row>
    <row r="584" spans="2:12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L584" s="8"/>
    </row>
    <row r="585" spans="2:12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L585" s="8"/>
    </row>
    <row r="586" spans="2:12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L586" s="8"/>
    </row>
    <row r="587" spans="2:12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L587" s="8"/>
    </row>
    <row r="588" spans="2:12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L588" s="8"/>
    </row>
    <row r="589" spans="2:12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L589" s="8"/>
    </row>
    <row r="590" spans="2:12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L590" s="8"/>
    </row>
    <row r="591" spans="2:12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L591" s="8"/>
    </row>
    <row r="592" spans="2:12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L592" s="8"/>
    </row>
    <row r="593" spans="2:12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L593" s="8"/>
    </row>
    <row r="594" spans="2:12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L594" s="8"/>
    </row>
    <row r="595" spans="2:12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L595" s="8"/>
    </row>
    <row r="596" spans="2:12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L596" s="8"/>
    </row>
    <row r="597" spans="2:12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L597" s="8"/>
    </row>
    <row r="598" spans="2:12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L598" s="8"/>
    </row>
    <row r="599" spans="2:12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L599" s="8"/>
    </row>
    <row r="600" spans="2:12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L600" s="8"/>
    </row>
    <row r="601" spans="2:12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L601" s="8"/>
    </row>
    <row r="602" spans="2:12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L602" s="8"/>
    </row>
    <row r="603" spans="2:12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L603" s="8"/>
    </row>
    <row r="604" spans="2:12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L604" s="8"/>
    </row>
    <row r="605" spans="2:12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L605" s="8"/>
    </row>
    <row r="606" spans="2:12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L606" s="8"/>
    </row>
    <row r="607" spans="2:12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L607" s="8"/>
    </row>
    <row r="608" spans="2:12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L608" s="8"/>
    </row>
    <row r="609" spans="2:12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L609" s="8"/>
    </row>
    <row r="610" spans="2:12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L610" s="8"/>
    </row>
    <row r="611" spans="2:12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L611" s="8"/>
    </row>
    <row r="612" spans="2:12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L612" s="8"/>
    </row>
    <row r="613" spans="2:12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L613" s="8"/>
    </row>
    <row r="614" spans="2:12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L614" s="8"/>
    </row>
    <row r="615" spans="2:12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L615" s="8"/>
    </row>
    <row r="616" spans="2:12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L616" s="8"/>
    </row>
    <row r="617" spans="2:12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L617" s="8"/>
    </row>
    <row r="618" spans="2:12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L618" s="8"/>
    </row>
    <row r="619" spans="2:12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L619" s="8"/>
    </row>
    <row r="620" spans="2:12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L620" s="8"/>
    </row>
    <row r="621" spans="2:12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L621" s="8"/>
    </row>
    <row r="622" spans="2:12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L622" s="8"/>
    </row>
    <row r="623" spans="2:12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L623" s="8"/>
    </row>
    <row r="624" spans="2:12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L624" s="8"/>
    </row>
    <row r="625" spans="2:12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L625" s="8"/>
    </row>
    <row r="626" spans="2:12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L626" s="8"/>
    </row>
    <row r="627" spans="2:12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L627" s="8"/>
    </row>
    <row r="628" spans="2:12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L628" s="8"/>
    </row>
    <row r="629" spans="2:12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L629" s="8"/>
    </row>
    <row r="630" spans="2:12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L630" s="8"/>
    </row>
    <row r="631" spans="2:12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L631" s="8"/>
    </row>
    <row r="632" spans="2:12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L632" s="8"/>
    </row>
    <row r="633" spans="2:12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L633" s="8"/>
    </row>
    <row r="634" spans="2:12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L634" s="8"/>
    </row>
    <row r="635" spans="2:12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L635" s="8"/>
    </row>
    <row r="636" spans="2:12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L636" s="8"/>
    </row>
    <row r="637" spans="2:12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L637" s="8"/>
    </row>
    <row r="638" spans="2:12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L638" s="8"/>
    </row>
    <row r="639" spans="2:12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L639" s="8"/>
    </row>
    <row r="640" spans="2:12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L640" s="8"/>
    </row>
    <row r="641" spans="2:12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L641" s="8"/>
    </row>
    <row r="642" spans="2:12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L642" s="8"/>
    </row>
    <row r="643" spans="2:12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L643" s="8"/>
    </row>
    <row r="644" spans="2:12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L644" s="8"/>
    </row>
    <row r="645" spans="2:12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L645" s="8"/>
    </row>
    <row r="646" spans="2:12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L646" s="8"/>
    </row>
    <row r="647" spans="2:12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L647" s="8"/>
    </row>
    <row r="648" spans="2:12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L648" s="8"/>
    </row>
    <row r="649" spans="2:12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L649" s="8"/>
    </row>
    <row r="650" spans="2:12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L650" s="8"/>
    </row>
    <row r="651" spans="2:12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L651" s="8"/>
    </row>
    <row r="652" spans="2:12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L652" s="8"/>
    </row>
    <row r="653" spans="2:12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L653" s="8"/>
    </row>
    <row r="654" spans="2:12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L654" s="8"/>
    </row>
    <row r="655" spans="2:12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L655" s="8"/>
    </row>
    <row r="656" spans="2:12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L656" s="8"/>
    </row>
    <row r="657" spans="2:12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L657" s="8"/>
    </row>
    <row r="658" spans="2:12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L658" s="8"/>
    </row>
    <row r="659" spans="2:12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L659" s="8"/>
    </row>
    <row r="660" spans="2:12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L660" s="8"/>
    </row>
    <row r="661" spans="2:12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L661" s="8"/>
    </row>
    <row r="662" spans="2:12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L662" s="8"/>
    </row>
    <row r="663" spans="2:12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L663" s="8"/>
    </row>
    <row r="664" spans="2:12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L664" s="8"/>
    </row>
    <row r="665" spans="2:12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L665" s="8"/>
    </row>
    <row r="666" spans="2:12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L666" s="8"/>
    </row>
    <row r="667" spans="2:12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L667" s="8"/>
    </row>
    <row r="668" spans="2:12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L668" s="8"/>
    </row>
    <row r="669" spans="2:12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L669" s="8"/>
    </row>
    <row r="670" spans="2:12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L670" s="8"/>
    </row>
    <row r="671" spans="2:12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L671" s="8"/>
    </row>
    <row r="672" spans="2:12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L672" s="8"/>
    </row>
    <row r="673" spans="2:12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L673" s="8"/>
    </row>
    <row r="674" spans="2:12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L674" s="8"/>
    </row>
    <row r="675" spans="2:12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L675" s="8"/>
    </row>
    <row r="676" spans="2:12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L676" s="8"/>
    </row>
    <row r="677" spans="2:12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L677" s="8"/>
    </row>
    <row r="678" spans="2:12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L678" s="8"/>
    </row>
    <row r="679" spans="2:12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L679" s="8"/>
    </row>
    <row r="680" spans="2:12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L680" s="8"/>
    </row>
    <row r="681" spans="2:12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L681" s="8"/>
    </row>
    <row r="682" spans="2:12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L682" s="8"/>
    </row>
    <row r="683" spans="2:12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L683" s="8"/>
    </row>
    <row r="684" spans="2:12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L684" s="8"/>
    </row>
    <row r="685" spans="2:12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L685" s="8"/>
    </row>
    <row r="686" spans="2:12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L686" s="8"/>
    </row>
    <row r="687" spans="2:12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L687" s="8"/>
    </row>
    <row r="688" spans="2:12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L688" s="8"/>
    </row>
    <row r="689" spans="2:12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L689" s="8"/>
    </row>
    <row r="690" spans="2:12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L690" s="8"/>
    </row>
    <row r="691" spans="2:12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L691" s="8"/>
    </row>
    <row r="692" spans="2:12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L692" s="8"/>
    </row>
    <row r="693" spans="2:12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L693" s="8"/>
    </row>
    <row r="694" spans="2:12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L694" s="8"/>
    </row>
    <row r="695" spans="2:12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L695" s="8"/>
    </row>
    <row r="696" spans="2:12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L696" s="8"/>
    </row>
    <row r="697" spans="2:12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L697" s="8"/>
    </row>
    <row r="698" spans="2:12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L698" s="8"/>
    </row>
    <row r="699" spans="2:12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L699" s="8"/>
    </row>
    <row r="700" spans="2:12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L700" s="8"/>
    </row>
    <row r="701" spans="2:12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L701" s="8"/>
    </row>
    <row r="702" spans="2:12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L702" s="8"/>
    </row>
    <row r="703" spans="2:12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L703" s="8"/>
    </row>
    <row r="704" spans="2:12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L704" s="8"/>
    </row>
    <row r="705" spans="2:12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L705" s="8"/>
    </row>
    <row r="706" spans="2:12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L706" s="8"/>
    </row>
    <row r="707" spans="2:12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L707" s="8"/>
    </row>
    <row r="708" spans="2:12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L708" s="8"/>
    </row>
    <row r="709" spans="2:12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L709" s="8"/>
    </row>
    <row r="710" spans="2:12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L710" s="8"/>
    </row>
    <row r="711" spans="2:12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L711" s="8"/>
    </row>
    <row r="712" spans="2:12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L712" s="8"/>
    </row>
    <row r="713" spans="2:12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L713" s="8"/>
    </row>
    <row r="714" spans="2:12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L714" s="8"/>
    </row>
    <row r="715" spans="2:12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L715" s="8"/>
    </row>
    <row r="716" spans="2:12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L716" s="8"/>
    </row>
    <row r="717" spans="2:12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L717" s="8"/>
    </row>
    <row r="718" spans="2:12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L718" s="8"/>
    </row>
    <row r="719" spans="2:12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L719" s="8"/>
    </row>
    <row r="720" spans="2:12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L720" s="8"/>
    </row>
    <row r="721" spans="2:12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L721" s="8"/>
    </row>
    <row r="722" spans="2:12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L722" s="8"/>
    </row>
    <row r="723" spans="2:12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L723" s="8"/>
    </row>
    <row r="724" spans="2:12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L724" s="8"/>
    </row>
    <row r="725" spans="2:12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L725" s="8"/>
    </row>
    <row r="726" spans="2:12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L726" s="8"/>
    </row>
    <row r="727" spans="2:12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L727" s="8"/>
    </row>
    <row r="728" spans="2:12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L728" s="8"/>
    </row>
    <row r="729" spans="2:12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L729" s="8"/>
    </row>
    <row r="730" spans="2:12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L730" s="8"/>
    </row>
    <row r="731" spans="2:12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L731" s="8"/>
    </row>
    <row r="732" spans="2:12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L732" s="8"/>
    </row>
    <row r="733" spans="2:12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L733" s="8"/>
    </row>
    <row r="734" spans="2:12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L734" s="8"/>
    </row>
    <row r="735" spans="2:12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L735" s="8"/>
    </row>
    <row r="736" spans="2:12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L736" s="8"/>
    </row>
    <row r="737" spans="2:12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L737" s="8"/>
    </row>
    <row r="738" spans="2:12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L738" s="8"/>
    </row>
    <row r="739" spans="2:12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L739" s="8"/>
    </row>
    <row r="740" spans="2:12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L740" s="8"/>
    </row>
    <row r="741" spans="2:12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L741" s="8"/>
    </row>
    <row r="742" spans="2:12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L742" s="8"/>
    </row>
    <row r="743" spans="2:12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L743" s="8"/>
    </row>
    <row r="744" spans="2:12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L744" s="8"/>
    </row>
    <row r="745" spans="2:12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L745" s="8"/>
    </row>
    <row r="746" spans="2:12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L746" s="8"/>
    </row>
    <row r="747" spans="2:12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L747" s="8"/>
    </row>
    <row r="748" spans="2:12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L748" s="8"/>
    </row>
    <row r="749" spans="2:12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L749" s="8"/>
    </row>
    <row r="750" spans="2:12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L750" s="8"/>
    </row>
    <row r="751" spans="2:12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L751" s="8"/>
    </row>
    <row r="752" spans="2:12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L752" s="8"/>
    </row>
    <row r="753" spans="2:12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L753" s="8"/>
    </row>
    <row r="754" spans="2:12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L754" s="8"/>
    </row>
    <row r="755" spans="2:12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L755" s="8"/>
    </row>
    <row r="756" spans="2:12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L756" s="8"/>
    </row>
    <row r="757" spans="2:12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L757" s="8"/>
    </row>
    <row r="758" spans="2:12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L758" s="8"/>
    </row>
    <row r="759" spans="2:12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L759" s="8"/>
    </row>
    <row r="760" spans="2:12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L760" s="8"/>
    </row>
    <row r="761" spans="2:12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L761" s="8"/>
    </row>
    <row r="762" spans="2:12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L762" s="8"/>
    </row>
    <row r="763" spans="2:12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L763" s="8"/>
    </row>
    <row r="764" spans="2:12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L764" s="8"/>
    </row>
    <row r="765" spans="2:12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L765" s="8"/>
    </row>
    <row r="766" spans="2:12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L766" s="8"/>
    </row>
    <row r="767" spans="2:12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L767" s="8"/>
    </row>
    <row r="768" spans="2:12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L768" s="8"/>
    </row>
    <row r="769" spans="2:12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L769" s="8"/>
    </row>
    <row r="770" spans="2:12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L770" s="8"/>
    </row>
    <row r="771" spans="2:12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L771" s="8"/>
    </row>
    <row r="772" spans="2:12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L772" s="8"/>
    </row>
    <row r="773" spans="2:12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L773" s="8"/>
    </row>
    <row r="774" spans="2:12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L774" s="8"/>
    </row>
    <row r="775" spans="2:12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L775" s="8"/>
    </row>
    <row r="776" spans="2:12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L776" s="8"/>
    </row>
    <row r="777" spans="2:12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L777" s="8"/>
    </row>
    <row r="778" spans="2:12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L778" s="8"/>
    </row>
    <row r="779" spans="2:12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L779" s="8"/>
    </row>
    <row r="780" spans="2:12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L780" s="8"/>
    </row>
    <row r="781" spans="2:12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L781" s="8"/>
    </row>
    <row r="782" spans="2:12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L782" s="8"/>
    </row>
    <row r="783" spans="2:12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L783" s="8"/>
    </row>
    <row r="784" spans="2:12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L784" s="8"/>
    </row>
    <row r="785" spans="2:12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L785" s="8"/>
    </row>
    <row r="786" spans="2:12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L786" s="8"/>
    </row>
    <row r="787" spans="2:12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L787" s="8"/>
    </row>
    <row r="788" spans="2:12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L788" s="8"/>
    </row>
    <row r="789" spans="2:12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L789" s="8"/>
    </row>
    <row r="790" spans="2:12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L790" s="8"/>
    </row>
    <row r="791" spans="2:12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L791" s="8"/>
    </row>
    <row r="792" spans="2:12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L792" s="8"/>
    </row>
    <row r="793" spans="2:12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L793" s="8"/>
    </row>
    <row r="794" spans="2:12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L794" s="8"/>
    </row>
    <row r="795" spans="2:12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L795" s="8"/>
    </row>
    <row r="796" spans="2:12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L796" s="8"/>
    </row>
    <row r="797" spans="2:12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L797" s="8"/>
    </row>
    <row r="798" spans="2:12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L798" s="8"/>
    </row>
    <row r="799" spans="2:12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L799" s="8"/>
    </row>
    <row r="800" spans="2:12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L800" s="8"/>
    </row>
    <row r="801" spans="2:12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L801" s="8"/>
    </row>
    <row r="802" spans="2:12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L802" s="8"/>
    </row>
    <row r="803" spans="2:12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L803" s="8"/>
    </row>
    <row r="804" spans="2:12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L804" s="8"/>
    </row>
    <row r="805" spans="2:12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L805" s="8"/>
    </row>
    <row r="806" spans="2:12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L806" s="8"/>
    </row>
    <row r="807" spans="2:12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L807" s="8"/>
    </row>
    <row r="808" spans="2:12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L808" s="8"/>
    </row>
    <row r="809" spans="2:12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L809" s="8"/>
    </row>
    <row r="810" spans="2:12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L810" s="8"/>
    </row>
    <row r="811" spans="2:12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L811" s="8"/>
    </row>
    <row r="812" spans="2:12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L812" s="8"/>
    </row>
    <row r="813" spans="2:12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L813" s="8"/>
    </row>
    <row r="814" spans="2:12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L814" s="8"/>
    </row>
    <row r="815" spans="2:12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L815" s="8"/>
    </row>
    <row r="816" spans="2:12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L816" s="8"/>
    </row>
    <row r="817" spans="2:12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L817" s="8"/>
    </row>
    <row r="818" spans="2:12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L818" s="8"/>
    </row>
    <row r="819" spans="2:12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L819" s="8"/>
    </row>
    <row r="820" spans="2:12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L820" s="8"/>
    </row>
    <row r="821" spans="2:12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L821" s="8"/>
    </row>
    <row r="822" spans="2:12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L822" s="8"/>
    </row>
    <row r="823" spans="2:12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L823" s="8"/>
    </row>
    <row r="824" spans="2:12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L824" s="8"/>
    </row>
    <row r="825" spans="2:12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L825" s="8"/>
    </row>
    <row r="826" spans="2:12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L826" s="8"/>
    </row>
    <row r="827" spans="2:12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L827" s="8"/>
    </row>
    <row r="828" spans="2:12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L828" s="8"/>
    </row>
    <row r="829" spans="2:12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L829" s="8"/>
    </row>
    <row r="830" spans="2:12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L830" s="8"/>
    </row>
    <row r="831" spans="2:12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L831" s="8"/>
    </row>
    <row r="832" spans="2:12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L832" s="8"/>
    </row>
    <row r="833" spans="2:12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L833" s="8"/>
    </row>
    <row r="834" spans="2:12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L834" s="8"/>
    </row>
    <row r="835" spans="2:12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L835" s="8"/>
    </row>
    <row r="836" spans="2:12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L836" s="8"/>
    </row>
    <row r="837" spans="2:12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L837" s="8"/>
    </row>
    <row r="838" spans="2:12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L838" s="8"/>
    </row>
    <row r="839" spans="2:12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L839" s="8"/>
    </row>
    <row r="840" spans="2:12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L840" s="8"/>
    </row>
    <row r="841" spans="2:12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L841" s="8"/>
    </row>
    <row r="842" spans="2:12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L842" s="8"/>
    </row>
    <row r="843" spans="2:12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L843" s="8"/>
    </row>
    <row r="844" spans="2:12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L844" s="8"/>
    </row>
    <row r="845" spans="2:12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L845" s="8"/>
    </row>
    <row r="846" spans="2:12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L846" s="8"/>
    </row>
    <row r="847" spans="2:12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L847" s="8"/>
    </row>
    <row r="848" spans="2:12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L848" s="8"/>
    </row>
    <row r="849" spans="2:12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L849" s="8"/>
    </row>
    <row r="850" spans="2:12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L850" s="8"/>
    </row>
    <row r="851" spans="2:12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L851" s="8"/>
    </row>
    <row r="852" spans="2:12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L852" s="8"/>
    </row>
    <row r="853" spans="2:12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L853" s="8"/>
    </row>
    <row r="854" spans="2:12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L854" s="8"/>
    </row>
    <row r="855" spans="2:12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L855" s="8"/>
    </row>
    <row r="856" spans="2:12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L856" s="8"/>
    </row>
    <row r="857" spans="2:12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L857" s="8"/>
    </row>
    <row r="858" spans="2:12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L858" s="8"/>
    </row>
    <row r="859" spans="2:12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L859" s="8"/>
    </row>
    <row r="860" spans="2:12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L860" s="8"/>
    </row>
    <row r="861" spans="2:12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L861" s="8"/>
    </row>
    <row r="862" spans="2:12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L862" s="8"/>
    </row>
    <row r="863" spans="2:12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L863" s="8"/>
    </row>
    <row r="864" spans="2:12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L864" s="8"/>
    </row>
    <row r="865" spans="2:12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L865" s="8"/>
    </row>
    <row r="866" spans="2:12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L866" s="8"/>
    </row>
    <row r="867" spans="2:12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L867" s="8"/>
    </row>
    <row r="868" spans="2:12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L868" s="8"/>
    </row>
    <row r="869" spans="2:12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L869" s="8"/>
    </row>
    <row r="870" spans="2:12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L870" s="8"/>
    </row>
    <row r="871" spans="2:12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L871" s="8"/>
    </row>
    <row r="872" spans="2:12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L872" s="8"/>
    </row>
    <row r="873" spans="2:12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L873" s="8"/>
    </row>
    <row r="874" spans="2:12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L874" s="8"/>
    </row>
    <row r="875" spans="2:12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L875" s="8"/>
    </row>
    <row r="876" spans="2:12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L876" s="8"/>
    </row>
    <row r="877" spans="2:12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L877" s="8"/>
    </row>
    <row r="878" spans="2:12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L878" s="8"/>
    </row>
    <row r="879" spans="2:12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L879" s="8"/>
    </row>
    <row r="880" spans="2:12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L880" s="8"/>
    </row>
    <row r="881" spans="2:12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L881" s="8"/>
    </row>
    <row r="882" spans="2:12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L882" s="8"/>
    </row>
    <row r="883" spans="2:12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L883" s="8"/>
    </row>
    <row r="884" spans="2:12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L884" s="8"/>
    </row>
    <row r="885" spans="2:12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L885" s="8"/>
    </row>
    <row r="886" spans="2:12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L886" s="8"/>
    </row>
    <row r="887" spans="2:12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L887" s="8"/>
    </row>
    <row r="888" spans="2:12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L888" s="8"/>
    </row>
    <row r="889" spans="2:12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L889" s="8"/>
    </row>
    <row r="890" spans="2:12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L890" s="8"/>
    </row>
    <row r="891" spans="2:12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L891" s="8"/>
    </row>
    <row r="892" spans="2:12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L892" s="8"/>
    </row>
    <row r="893" spans="2:12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L893" s="8"/>
    </row>
    <row r="894" spans="2:12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L894" s="8"/>
    </row>
    <row r="895" spans="2:12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L895" s="8"/>
    </row>
    <row r="896" spans="2:12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L896" s="8"/>
    </row>
    <row r="897" spans="2:12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L897" s="8"/>
    </row>
    <row r="898" spans="2:12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L898" s="8"/>
    </row>
    <row r="899" spans="2:12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L899" s="8"/>
    </row>
    <row r="900" spans="2:12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L900" s="8"/>
    </row>
    <row r="901" spans="2:12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L901" s="8"/>
    </row>
    <row r="902" spans="2:12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L902" s="8"/>
    </row>
    <row r="903" spans="2:12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L903" s="8"/>
    </row>
    <row r="904" spans="2:12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L904" s="8"/>
    </row>
    <row r="905" spans="2:12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L905" s="8"/>
    </row>
    <row r="906" spans="2:12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L906" s="8"/>
    </row>
    <row r="907" spans="2:12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L907" s="8"/>
    </row>
    <row r="908" spans="2:12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L908" s="8"/>
    </row>
    <row r="909" spans="2:12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L909" s="8"/>
    </row>
    <row r="910" spans="2:12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L910" s="8"/>
    </row>
    <row r="911" spans="2:12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L911" s="8"/>
    </row>
    <row r="912" spans="2:12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L912" s="8"/>
    </row>
    <row r="913" spans="2:12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L913" s="8"/>
    </row>
    <row r="914" spans="2:12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L914" s="8"/>
    </row>
    <row r="915" spans="2:12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L915" s="8"/>
    </row>
    <row r="916" spans="2:12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L916" s="8"/>
    </row>
    <row r="917" spans="2:12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L917" s="8"/>
    </row>
    <row r="918" spans="2:12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L918" s="8"/>
    </row>
    <row r="919" spans="2:12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L919" s="8"/>
    </row>
    <row r="920" spans="2:12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L920" s="8"/>
    </row>
    <row r="921" spans="2:12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L921" s="8"/>
    </row>
    <row r="922" spans="2:12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L922" s="8"/>
    </row>
    <row r="923" spans="2:12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L923" s="8"/>
    </row>
    <row r="924" spans="2:12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L924" s="8"/>
    </row>
    <row r="925" spans="2:12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L925" s="8"/>
    </row>
    <row r="926" spans="2:12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L926" s="8"/>
    </row>
    <row r="927" spans="2:12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L927" s="8"/>
    </row>
    <row r="928" spans="2:12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L928" s="8"/>
    </row>
    <row r="929" spans="2:12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L929" s="8"/>
    </row>
    <row r="930" spans="2:12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L930" s="8"/>
    </row>
    <row r="931" spans="2:12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L931" s="8"/>
    </row>
    <row r="932" spans="2:12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L932" s="8"/>
    </row>
    <row r="933" spans="2:12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L933" s="8"/>
    </row>
    <row r="934" spans="2:12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L934" s="8"/>
    </row>
    <row r="935" spans="2:12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L935" s="8"/>
    </row>
    <row r="936" spans="2:12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L936" s="8"/>
    </row>
    <row r="937" spans="2:12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L937" s="8"/>
    </row>
    <row r="938" spans="2:12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L938" s="8"/>
    </row>
    <row r="939" spans="2:12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L939" s="8"/>
    </row>
    <row r="940" spans="2:12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L940" s="8"/>
    </row>
    <row r="941" spans="2:12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L941" s="8"/>
    </row>
    <row r="942" spans="2:12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L942" s="8"/>
    </row>
    <row r="943" spans="2:12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L943" s="8"/>
    </row>
    <row r="944" spans="2:12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L944" s="8"/>
    </row>
    <row r="945" spans="2:12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L945" s="8"/>
    </row>
    <row r="946" spans="2:12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L946" s="8"/>
    </row>
    <row r="947" spans="2:12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L947" s="8"/>
    </row>
    <row r="948" spans="2:12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L948" s="8"/>
    </row>
    <row r="949" spans="2:12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L949" s="8"/>
    </row>
    <row r="950" spans="2:12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L950" s="8"/>
    </row>
    <row r="951" spans="2:12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L951" s="8"/>
    </row>
    <row r="952" spans="2:12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L952" s="8"/>
    </row>
    <row r="953" spans="2:12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L953" s="8"/>
    </row>
    <row r="954" spans="2:12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L954" s="8"/>
    </row>
    <row r="955" spans="2:12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L955" s="8"/>
    </row>
    <row r="956" spans="2:12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L956" s="8"/>
    </row>
    <row r="957" spans="2:12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L957" s="8"/>
    </row>
    <row r="958" spans="2:12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L958" s="8"/>
    </row>
    <row r="959" spans="2:12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L959" s="8"/>
    </row>
    <row r="960" spans="2:12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L960" s="8"/>
    </row>
    <row r="961" spans="2:12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L961" s="8"/>
    </row>
    <row r="962" spans="2:12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L962" s="8"/>
    </row>
    <row r="963" spans="2:12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L963" s="8"/>
    </row>
    <row r="964" spans="2:12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L964" s="8"/>
    </row>
    <row r="965" spans="2:12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L965" s="8"/>
    </row>
    <row r="966" spans="2:12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L966" s="8"/>
    </row>
    <row r="967" spans="2:12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L967" s="8"/>
    </row>
    <row r="968" spans="2:12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L968" s="8"/>
    </row>
    <row r="969" spans="2:12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L969" s="8"/>
    </row>
    <row r="970" spans="2:12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L970" s="8"/>
    </row>
    <row r="971" spans="2:12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L971" s="8"/>
    </row>
    <row r="972" spans="2:12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L972" s="8"/>
    </row>
    <row r="973" spans="2:12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L973" s="8"/>
    </row>
    <row r="974" spans="2:12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L974" s="8"/>
    </row>
    <row r="975" spans="2:12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L975" s="8"/>
    </row>
    <row r="976" spans="2:12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L976" s="8"/>
    </row>
    <row r="977" spans="2:12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L977" s="8"/>
    </row>
    <row r="978" spans="2:12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L978" s="8"/>
    </row>
    <row r="979" spans="2:12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L979" s="8"/>
    </row>
    <row r="980" spans="2:12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L980" s="8"/>
    </row>
    <row r="981" spans="2:12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L981" s="8"/>
    </row>
    <row r="982" spans="2:12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L982" s="8"/>
    </row>
    <row r="983" spans="2:12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L983" s="8"/>
    </row>
    <row r="984" spans="2:12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L984" s="8"/>
    </row>
    <row r="985" spans="2:12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L985" s="8"/>
    </row>
    <row r="986" spans="2:12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L986" s="8"/>
    </row>
    <row r="987" spans="2:12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L987" s="8"/>
    </row>
    <row r="988" spans="2:12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L988" s="8"/>
    </row>
    <row r="989" spans="2:12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L989" s="8"/>
    </row>
    <row r="990" spans="2:12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L990" s="8"/>
    </row>
    <row r="991" spans="2:12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L991" s="8"/>
    </row>
    <row r="992" spans="2:12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L992" s="8"/>
    </row>
    <row r="993" spans="2:12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L993" s="8"/>
    </row>
    <row r="994" spans="2:12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L994" s="8"/>
    </row>
    <row r="995" spans="2:12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L995" s="8"/>
    </row>
    <row r="996" spans="2:12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L996" s="8"/>
    </row>
    <row r="997" spans="2:12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1"/>
      <c r="L997" s="8"/>
    </row>
    <row r="998" spans="2:12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1"/>
      <c r="L998" s="8"/>
    </row>
    <row r="999" spans="2:12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1"/>
      <c r="L999" s="8"/>
    </row>
    <row r="1000" spans="2:12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1"/>
      <c r="L1000" s="8"/>
    </row>
  </sheetData>
  <sortState xmlns:xlrd2="http://schemas.microsoft.com/office/spreadsheetml/2017/richdata2" ref="C47:I54">
    <sortCondition descending="1" ref="E47:E54"/>
    <sortCondition descending="1" ref="D47:D54"/>
  </sortState>
  <mergeCells count="10">
    <mergeCell ref="B34:C34"/>
    <mergeCell ref="B45:C45"/>
    <mergeCell ref="F45:L45"/>
    <mergeCell ref="B1:C1"/>
    <mergeCell ref="F1:L1"/>
    <mergeCell ref="B12:C12"/>
    <mergeCell ref="F12:L12"/>
    <mergeCell ref="B23:C23"/>
    <mergeCell ref="F23:L23"/>
    <mergeCell ref="F34:L34"/>
  </mergeCells>
  <pageMargins left="0.75" right="0.75" top="1" bottom="1" header="0" footer="0"/>
  <pageSetup orientation="portrait" r:id="rId1"/>
  <headerFooter>
    <oddHeader>&amp;LEarly Spring Interschools&amp;CTeam Points&amp;RFriday 3:45pm 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4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" customHeight="1" x14ac:dyDescent="0.2">
      <c r="A1" s="7"/>
      <c r="B1" s="24" t="s">
        <v>303</v>
      </c>
      <c r="C1" s="25"/>
      <c r="D1" s="9"/>
      <c r="E1" s="7"/>
      <c r="F1" s="7"/>
      <c r="G1" s="7"/>
      <c r="H1" s="24" t="s">
        <v>1</v>
      </c>
      <c r="I1" s="26"/>
      <c r="J1" s="26"/>
      <c r="K1" s="26"/>
      <c r="L1" s="26"/>
      <c r="M1" s="26"/>
      <c r="N1" s="25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" customHeight="1" x14ac:dyDescent="0.2">
      <c r="A2" s="1"/>
      <c r="B2" s="2" t="s">
        <v>2</v>
      </c>
      <c r="C2" s="10" t="s">
        <v>70</v>
      </c>
      <c r="D2" s="11" t="s">
        <v>3</v>
      </c>
      <c r="E2" s="2" t="s">
        <v>71</v>
      </c>
      <c r="F2" s="2" t="s">
        <v>72</v>
      </c>
      <c r="G2" s="2" t="s">
        <v>73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1"/>
      <c r="B3" s="12">
        <v>1</v>
      </c>
      <c r="C3" s="5" t="s">
        <v>349</v>
      </c>
      <c r="D3" s="13" t="s">
        <v>307</v>
      </c>
      <c r="E3" s="14">
        <f>F3/G3*100</f>
        <v>100</v>
      </c>
      <c r="F3" s="6">
        <f>SUM(H3:N3)</f>
        <v>8</v>
      </c>
      <c r="G3" s="6">
        <f>COUNT(H3:N3)*2</f>
        <v>8</v>
      </c>
      <c r="H3" s="6">
        <v>2</v>
      </c>
      <c r="I3" s="6">
        <v>2</v>
      </c>
      <c r="J3" s="6">
        <v>2</v>
      </c>
      <c r="K3" s="6">
        <v>2</v>
      </c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1"/>
      <c r="B4" s="12">
        <v>2</v>
      </c>
      <c r="C4" s="5" t="s">
        <v>352</v>
      </c>
      <c r="D4" s="13" t="s">
        <v>310</v>
      </c>
      <c r="E4" s="14">
        <f>F4/G4*100</f>
        <v>100</v>
      </c>
      <c r="F4" s="6">
        <f>SUM(H4:N4)</f>
        <v>6</v>
      </c>
      <c r="G4" s="6">
        <f>COUNT(H4:N4)*2</f>
        <v>6</v>
      </c>
      <c r="H4" s="6">
        <v>2</v>
      </c>
      <c r="I4" s="6"/>
      <c r="J4" s="6">
        <v>2</v>
      </c>
      <c r="K4" s="6">
        <v>2</v>
      </c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12">
        <v>3</v>
      </c>
      <c r="C5" s="5" t="s">
        <v>350</v>
      </c>
      <c r="D5" s="13" t="s">
        <v>306</v>
      </c>
      <c r="E5" s="14">
        <f>F5/G5*100</f>
        <v>100</v>
      </c>
      <c r="F5" s="6">
        <f>SUM(H5:N5)</f>
        <v>4</v>
      </c>
      <c r="G5" s="6">
        <f>COUNT(H5:N5)*2</f>
        <v>4</v>
      </c>
      <c r="H5" s="6">
        <v>2</v>
      </c>
      <c r="I5" s="6"/>
      <c r="J5" s="6">
        <v>2</v>
      </c>
      <c r="K5" s="6"/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1"/>
      <c r="B6" s="12">
        <v>4</v>
      </c>
      <c r="C6" s="5" t="s">
        <v>353</v>
      </c>
      <c r="D6" s="13" t="s">
        <v>305</v>
      </c>
      <c r="E6" s="14">
        <f>F6/G6*100</f>
        <v>100</v>
      </c>
      <c r="F6" s="6">
        <f>SUM(H6:N6)</f>
        <v>4</v>
      </c>
      <c r="G6" s="6">
        <f>COUNT(H6:N6)*2</f>
        <v>4</v>
      </c>
      <c r="H6" s="6"/>
      <c r="I6" s="6">
        <v>2</v>
      </c>
      <c r="J6" s="6"/>
      <c r="K6" s="6">
        <v>2</v>
      </c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12">
        <v>5</v>
      </c>
      <c r="C7" s="5" t="s">
        <v>354</v>
      </c>
      <c r="D7" s="13" t="s">
        <v>306</v>
      </c>
      <c r="E7" s="14">
        <f>F7/G7*100</f>
        <v>87.5</v>
      </c>
      <c r="F7" s="6">
        <f>SUM(H7:N7)</f>
        <v>7</v>
      </c>
      <c r="G7" s="6">
        <f>COUNT(H7:N7)*2</f>
        <v>8</v>
      </c>
      <c r="H7" s="6">
        <v>2</v>
      </c>
      <c r="I7" s="6">
        <v>1</v>
      </c>
      <c r="J7" s="6">
        <v>2</v>
      </c>
      <c r="K7" s="6">
        <v>2</v>
      </c>
      <c r="L7" s="6"/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"/>
      <c r="B8" s="12">
        <v>6</v>
      </c>
      <c r="C8" s="5" t="s">
        <v>355</v>
      </c>
      <c r="D8" s="13" t="s">
        <v>307</v>
      </c>
      <c r="E8" s="14">
        <f>F8/G8*100</f>
        <v>87.5</v>
      </c>
      <c r="F8" s="6">
        <f>SUM(H8:N8)</f>
        <v>7</v>
      </c>
      <c r="G8" s="6">
        <f>COUNT(H8:N8)*2</f>
        <v>8</v>
      </c>
      <c r="H8" s="6">
        <v>1</v>
      </c>
      <c r="I8" s="6">
        <v>2</v>
      </c>
      <c r="J8" s="6">
        <v>2</v>
      </c>
      <c r="K8" s="6">
        <v>2</v>
      </c>
      <c r="L8" s="6"/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12">
        <v>7</v>
      </c>
      <c r="C9" s="5" t="s">
        <v>346</v>
      </c>
      <c r="D9" s="13" t="s">
        <v>305</v>
      </c>
      <c r="E9" s="14">
        <f>F9/G9*100</f>
        <v>83.333333333333343</v>
      </c>
      <c r="F9" s="6">
        <f>SUM(H9:N9)</f>
        <v>5</v>
      </c>
      <c r="G9" s="6">
        <f>COUNT(H9:N9)*2</f>
        <v>6</v>
      </c>
      <c r="H9" s="6">
        <v>2</v>
      </c>
      <c r="I9" s="6">
        <v>2</v>
      </c>
      <c r="J9" s="6"/>
      <c r="K9" s="6">
        <v>1</v>
      </c>
      <c r="L9" s="6"/>
      <c r="M9" s="6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"/>
      <c r="B10" s="12">
        <v>8</v>
      </c>
      <c r="C10" s="5" t="s">
        <v>348</v>
      </c>
      <c r="D10" s="13" t="s">
        <v>304</v>
      </c>
      <c r="E10" s="14">
        <f>F10/G10*100</f>
        <v>75</v>
      </c>
      <c r="F10" s="6">
        <f>SUM(H10:N10)</f>
        <v>6</v>
      </c>
      <c r="G10" s="6">
        <f>COUNT(H10:N10)*2</f>
        <v>8</v>
      </c>
      <c r="H10" s="6">
        <v>2</v>
      </c>
      <c r="I10" s="6">
        <v>2</v>
      </c>
      <c r="J10" s="6">
        <v>1</v>
      </c>
      <c r="K10" s="6">
        <v>1</v>
      </c>
      <c r="L10" s="6"/>
      <c r="M10" s="6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2">
        <v>9</v>
      </c>
      <c r="C11" s="5" t="s">
        <v>362</v>
      </c>
      <c r="D11" s="13" t="s">
        <v>308</v>
      </c>
      <c r="E11" s="14">
        <f>F11/G11*100</f>
        <v>75</v>
      </c>
      <c r="F11" s="6">
        <f>SUM(H11:N11)</f>
        <v>3</v>
      </c>
      <c r="G11" s="6">
        <f>COUNT(H11:N11)*2</f>
        <v>4</v>
      </c>
      <c r="H11" s="6">
        <v>1</v>
      </c>
      <c r="I11" s="6"/>
      <c r="J11" s="6"/>
      <c r="K11" s="6">
        <v>2</v>
      </c>
      <c r="L11" s="6"/>
      <c r="M11" s="6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2">
        <v>10</v>
      </c>
      <c r="C12" s="5" t="s">
        <v>359</v>
      </c>
      <c r="D12" s="13" t="s">
        <v>308</v>
      </c>
      <c r="E12" s="14">
        <f>F12/G12*100</f>
        <v>66.666666666666657</v>
      </c>
      <c r="F12" s="6">
        <f>SUM(H12:N12)</f>
        <v>4</v>
      </c>
      <c r="G12" s="6">
        <f>COUNT(H12:N12)*2</f>
        <v>6</v>
      </c>
      <c r="H12" s="6">
        <v>0</v>
      </c>
      <c r="I12" s="6">
        <v>2</v>
      </c>
      <c r="J12" s="6">
        <v>2</v>
      </c>
      <c r="K12" s="6"/>
      <c r="L12" s="6"/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2">
        <v>11</v>
      </c>
      <c r="C13" s="5" t="s">
        <v>366</v>
      </c>
      <c r="D13" s="13" t="s">
        <v>308</v>
      </c>
      <c r="E13" s="14">
        <f>F13/G13*100</f>
        <v>66.666666666666657</v>
      </c>
      <c r="F13" s="6">
        <f>SUM(H13:N13)</f>
        <v>4</v>
      </c>
      <c r="G13" s="6">
        <f>COUNT(H13:N13)*2</f>
        <v>6</v>
      </c>
      <c r="H13" s="6">
        <v>0</v>
      </c>
      <c r="I13" s="6"/>
      <c r="J13" s="6">
        <v>2</v>
      </c>
      <c r="K13" s="6">
        <v>2</v>
      </c>
      <c r="L13" s="6"/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2">
        <v>12</v>
      </c>
      <c r="C14" s="5" t="s">
        <v>347</v>
      </c>
      <c r="D14" s="13" t="s">
        <v>304</v>
      </c>
      <c r="E14" s="14">
        <f>F14/G14*100</f>
        <v>62.5</v>
      </c>
      <c r="F14" s="6">
        <f>SUM(H14:N14)</f>
        <v>5</v>
      </c>
      <c r="G14" s="6">
        <f>COUNT(H14:N14)*2</f>
        <v>8</v>
      </c>
      <c r="H14" s="6">
        <v>2</v>
      </c>
      <c r="I14" s="6">
        <v>2</v>
      </c>
      <c r="J14" s="6">
        <v>0</v>
      </c>
      <c r="K14" s="6">
        <v>1</v>
      </c>
      <c r="L14" s="6"/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2">
        <v>13</v>
      </c>
      <c r="C15" s="5" t="s">
        <v>357</v>
      </c>
      <c r="D15" s="13" t="s">
        <v>304</v>
      </c>
      <c r="E15" s="14">
        <f>F15/G15*100</f>
        <v>62.5</v>
      </c>
      <c r="F15" s="6">
        <f>SUM(H15:N15)</f>
        <v>5</v>
      </c>
      <c r="G15" s="6">
        <f>COUNT(H15:N15)*2</f>
        <v>8</v>
      </c>
      <c r="H15" s="6">
        <v>1</v>
      </c>
      <c r="I15" s="6">
        <v>1</v>
      </c>
      <c r="J15" s="6">
        <v>1</v>
      </c>
      <c r="K15" s="6">
        <v>2</v>
      </c>
      <c r="L15" s="6"/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2">
        <v>14</v>
      </c>
      <c r="C16" s="5" t="s">
        <v>360</v>
      </c>
      <c r="D16" s="13" t="s">
        <v>308</v>
      </c>
      <c r="E16" s="14">
        <f>F16/G16*100</f>
        <v>62.5</v>
      </c>
      <c r="F16" s="6">
        <f>SUM(H16:N16)</f>
        <v>5</v>
      </c>
      <c r="G16" s="6">
        <f>COUNT(H16:N16)*2</f>
        <v>8</v>
      </c>
      <c r="H16" s="6">
        <v>0</v>
      </c>
      <c r="I16" s="6">
        <v>2</v>
      </c>
      <c r="J16" s="6">
        <v>1</v>
      </c>
      <c r="K16" s="6">
        <v>2</v>
      </c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2">
        <v>15</v>
      </c>
      <c r="C17" s="5" t="s">
        <v>361</v>
      </c>
      <c r="D17" s="13" t="s">
        <v>305</v>
      </c>
      <c r="E17" s="14">
        <f>F17/G17*100</f>
        <v>62.5</v>
      </c>
      <c r="F17" s="6">
        <f>SUM(H17:N17)</f>
        <v>5</v>
      </c>
      <c r="G17" s="6">
        <f>COUNT(H17:N17)*2</f>
        <v>8</v>
      </c>
      <c r="H17" s="6">
        <v>0</v>
      </c>
      <c r="I17" s="6">
        <v>2</v>
      </c>
      <c r="J17" s="6">
        <v>2</v>
      </c>
      <c r="K17" s="6">
        <v>1</v>
      </c>
      <c r="L17" s="6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2">
        <v>16</v>
      </c>
      <c r="C18" s="5" t="s">
        <v>358</v>
      </c>
      <c r="D18" s="13" t="s">
        <v>311</v>
      </c>
      <c r="E18" s="14">
        <f>F18/G18*100</f>
        <v>50</v>
      </c>
      <c r="F18" s="6">
        <f>SUM(H18:N18)</f>
        <v>3</v>
      </c>
      <c r="G18" s="6">
        <f>COUNT(H18:N18)*2</f>
        <v>6</v>
      </c>
      <c r="H18" s="6">
        <v>1</v>
      </c>
      <c r="I18" s="6">
        <v>1</v>
      </c>
      <c r="J18" s="6">
        <v>1</v>
      </c>
      <c r="K18" s="6"/>
      <c r="L18" s="6"/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2">
        <v>17</v>
      </c>
      <c r="C19" s="5" t="s">
        <v>351</v>
      </c>
      <c r="D19" s="13" t="s">
        <v>309</v>
      </c>
      <c r="E19" s="14">
        <f>F19/G19*100</f>
        <v>50</v>
      </c>
      <c r="F19" s="6">
        <f>SUM(H19:N19)</f>
        <v>2</v>
      </c>
      <c r="G19" s="6">
        <f>COUNT(H19:N19)*2</f>
        <v>4</v>
      </c>
      <c r="H19" s="6">
        <v>2</v>
      </c>
      <c r="I19" s="6"/>
      <c r="J19" s="6"/>
      <c r="K19" s="6">
        <v>0</v>
      </c>
      <c r="L19" s="6"/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2">
        <v>18</v>
      </c>
      <c r="C20" s="5" t="s">
        <v>356</v>
      </c>
      <c r="D20" s="13" t="s">
        <v>306</v>
      </c>
      <c r="E20" s="14">
        <f>F20/G20*100</f>
        <v>33.333333333333329</v>
      </c>
      <c r="F20" s="6">
        <f>SUM(H20:N20)</f>
        <v>2</v>
      </c>
      <c r="G20" s="6">
        <f>COUNT(H20:N20)*2</f>
        <v>6</v>
      </c>
      <c r="H20" s="6">
        <v>1</v>
      </c>
      <c r="I20" s="6">
        <v>1</v>
      </c>
      <c r="J20" s="6"/>
      <c r="K20" s="6">
        <v>0</v>
      </c>
      <c r="L20" s="6"/>
      <c r="M20" s="6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2">
        <v>19</v>
      </c>
      <c r="C21" s="5" t="s">
        <v>367</v>
      </c>
      <c r="D21" s="13" t="s">
        <v>307</v>
      </c>
      <c r="E21" s="14">
        <f>F21/G21*100</f>
        <v>33.333333333333329</v>
      </c>
      <c r="F21" s="6">
        <f>SUM(H21:N21)</f>
        <v>2</v>
      </c>
      <c r="G21" s="6">
        <f>COUNT(H21:N21)*2</f>
        <v>6</v>
      </c>
      <c r="H21" s="6">
        <v>0</v>
      </c>
      <c r="I21" s="6">
        <v>0</v>
      </c>
      <c r="J21" s="6"/>
      <c r="K21" s="6">
        <v>2</v>
      </c>
      <c r="L21" s="6"/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2">
        <v>20</v>
      </c>
      <c r="C22" s="5" t="s">
        <v>363</v>
      </c>
      <c r="D22" s="13" t="s">
        <v>309</v>
      </c>
      <c r="E22" s="14">
        <f>F22/G22*100</f>
        <v>25</v>
      </c>
      <c r="F22" s="6">
        <f>SUM(H22:N22)</f>
        <v>2</v>
      </c>
      <c r="G22" s="6">
        <f>COUNT(H22:N22)*2</f>
        <v>8</v>
      </c>
      <c r="H22" s="6">
        <v>1</v>
      </c>
      <c r="I22" s="6">
        <v>0</v>
      </c>
      <c r="J22" s="6">
        <v>1</v>
      </c>
      <c r="K22" s="6">
        <v>0</v>
      </c>
      <c r="L22" s="6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2">
        <v>21</v>
      </c>
      <c r="C23" s="5" t="s">
        <v>364</v>
      </c>
      <c r="D23" s="13" t="s">
        <v>309</v>
      </c>
      <c r="E23" s="14">
        <f>F23/G23*100</f>
        <v>25</v>
      </c>
      <c r="F23" s="6">
        <f>SUM(H23:N23)</f>
        <v>2</v>
      </c>
      <c r="G23" s="6">
        <f>COUNT(H23:N23)*2</f>
        <v>8</v>
      </c>
      <c r="H23" s="6">
        <v>1</v>
      </c>
      <c r="I23" s="6">
        <v>0</v>
      </c>
      <c r="J23" s="6">
        <v>1</v>
      </c>
      <c r="K23" s="6">
        <v>0</v>
      </c>
      <c r="L23" s="6"/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2">
        <v>22</v>
      </c>
      <c r="C24" s="5" t="s">
        <v>369</v>
      </c>
      <c r="D24" s="13" t="s">
        <v>310</v>
      </c>
      <c r="E24" s="14">
        <f>F24/G24*100</f>
        <v>12.5</v>
      </c>
      <c r="F24" s="6">
        <f>SUM(H24:N24)</f>
        <v>1</v>
      </c>
      <c r="G24" s="6">
        <f>COUNT(H24:N24)*2</f>
        <v>8</v>
      </c>
      <c r="H24" s="6">
        <v>0</v>
      </c>
      <c r="I24" s="6">
        <v>0</v>
      </c>
      <c r="J24" s="6">
        <v>1</v>
      </c>
      <c r="K24" s="6">
        <v>0</v>
      </c>
      <c r="L24" s="6"/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2">
        <v>23</v>
      </c>
      <c r="C25" s="5" t="s">
        <v>365</v>
      </c>
      <c r="D25" s="13" t="s">
        <v>309</v>
      </c>
      <c r="E25" s="14">
        <f>F25/G25*100</f>
        <v>0</v>
      </c>
      <c r="F25" s="6">
        <f>SUM(H25:N25)</f>
        <v>0</v>
      </c>
      <c r="G25" s="6">
        <f>COUNT(H25:N25)*2</f>
        <v>8</v>
      </c>
      <c r="H25" s="6">
        <v>0</v>
      </c>
      <c r="I25" s="6">
        <v>0</v>
      </c>
      <c r="J25" s="6">
        <v>0</v>
      </c>
      <c r="K25" s="6">
        <v>0</v>
      </c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2">
        <v>24</v>
      </c>
      <c r="C26" s="5" t="s">
        <v>368</v>
      </c>
      <c r="D26" s="13" t="s">
        <v>311</v>
      </c>
      <c r="E26" s="14">
        <f>F26/G26*100</f>
        <v>0</v>
      </c>
      <c r="F26" s="6">
        <f>SUM(H26:N26)</f>
        <v>0</v>
      </c>
      <c r="G26" s="6">
        <f>COUNT(H26:N26)*2</f>
        <v>6</v>
      </c>
      <c r="H26" s="6">
        <v>0</v>
      </c>
      <c r="I26" s="6">
        <v>0</v>
      </c>
      <c r="J26" s="6">
        <v>0</v>
      </c>
      <c r="K26" s="6"/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2">
        <v>25</v>
      </c>
      <c r="C27" s="5" t="s">
        <v>370</v>
      </c>
      <c r="D27" s="13" t="s">
        <v>310</v>
      </c>
      <c r="E27" s="14">
        <f>F27/G27*100</f>
        <v>0</v>
      </c>
      <c r="F27" s="6">
        <f>SUM(H27:N27)</f>
        <v>0</v>
      </c>
      <c r="G27" s="6">
        <f>COUNT(H27:N27)*2</f>
        <v>6</v>
      </c>
      <c r="H27" s="6">
        <v>0</v>
      </c>
      <c r="I27" s="6">
        <v>0</v>
      </c>
      <c r="J27" s="6"/>
      <c r="K27" s="6">
        <v>0</v>
      </c>
      <c r="L27" s="6"/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2">
        <v>26</v>
      </c>
      <c r="C28" s="5" t="s">
        <v>371</v>
      </c>
      <c r="D28" s="13" t="s">
        <v>306</v>
      </c>
      <c r="E28" s="14">
        <f>F28/G28*100</f>
        <v>0</v>
      </c>
      <c r="F28" s="6">
        <f>SUM(H28:N28)</f>
        <v>0</v>
      </c>
      <c r="G28" s="6">
        <f>COUNT(H28:N28)*2</f>
        <v>6</v>
      </c>
      <c r="H28" s="6"/>
      <c r="I28" s="6">
        <v>0</v>
      </c>
      <c r="J28" s="6">
        <v>0</v>
      </c>
      <c r="K28" s="6">
        <v>0</v>
      </c>
      <c r="L28" s="6"/>
      <c r="M28" s="6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2">
        <v>27</v>
      </c>
      <c r="C29" s="5" t="s">
        <v>373</v>
      </c>
      <c r="D29" s="13" t="s">
        <v>310</v>
      </c>
      <c r="E29" s="14">
        <f>F29/G29*100</f>
        <v>0</v>
      </c>
      <c r="F29" s="6">
        <f>SUM(H29:N29)</f>
        <v>0</v>
      </c>
      <c r="G29" s="6">
        <f>COUNT(H29:N29)*2</f>
        <v>2</v>
      </c>
      <c r="H29" s="6"/>
      <c r="I29" s="6"/>
      <c r="J29" s="6">
        <v>0</v>
      </c>
      <c r="K29" s="6"/>
      <c r="L29" s="6"/>
      <c r="M29" s="6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2">
        <v>28</v>
      </c>
      <c r="C30" s="5" t="s">
        <v>372</v>
      </c>
      <c r="D30" s="13" t="s">
        <v>311</v>
      </c>
      <c r="E30" s="14"/>
      <c r="F30" s="6"/>
      <c r="G30" s="6"/>
      <c r="H30" s="6"/>
      <c r="I30" s="6"/>
      <c r="J30" s="6"/>
      <c r="K30" s="6"/>
      <c r="L30" s="6"/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"/>
      <c r="C31" s="1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7"/>
      <c r="B32" s="24" t="s">
        <v>312</v>
      </c>
      <c r="C32" s="25"/>
      <c r="D32" s="9"/>
      <c r="E32" s="7"/>
      <c r="F32" s="7"/>
      <c r="G32" s="7"/>
      <c r="H32" s="24" t="s">
        <v>1</v>
      </c>
      <c r="I32" s="26"/>
      <c r="J32" s="26"/>
      <c r="K32" s="26"/>
      <c r="L32" s="26"/>
      <c r="M32" s="26"/>
      <c r="N32" s="25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" customHeight="1" x14ac:dyDescent="0.2">
      <c r="A33" s="1"/>
      <c r="B33" s="2" t="s">
        <v>2</v>
      </c>
      <c r="C33" s="10" t="s">
        <v>70</v>
      </c>
      <c r="D33" s="11" t="s">
        <v>3</v>
      </c>
      <c r="E33" s="2" t="s">
        <v>71</v>
      </c>
      <c r="F33" s="2" t="s">
        <v>72</v>
      </c>
      <c r="G33" s="2" t="s">
        <v>73</v>
      </c>
      <c r="H33" s="2">
        <v>1</v>
      </c>
      <c r="I33" s="2">
        <v>2</v>
      </c>
      <c r="J33" s="2">
        <v>3</v>
      </c>
      <c r="K33" s="2">
        <v>4</v>
      </c>
      <c r="L33" s="2">
        <v>5</v>
      </c>
      <c r="M33" s="2">
        <v>6</v>
      </c>
      <c r="N33" s="2">
        <v>7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12">
        <v>1</v>
      </c>
      <c r="C34" s="5" t="s">
        <v>377</v>
      </c>
      <c r="D34" s="13" t="s">
        <v>313</v>
      </c>
      <c r="E34" s="14">
        <f>F34/G34*100</f>
        <v>100</v>
      </c>
      <c r="F34" s="6">
        <f>SUM(H34:N34)</f>
        <v>8</v>
      </c>
      <c r="G34" s="6">
        <f>COUNT(H34:N34)*2</f>
        <v>8</v>
      </c>
      <c r="H34" s="6">
        <v>2</v>
      </c>
      <c r="I34" s="6">
        <v>2</v>
      </c>
      <c r="J34" s="6">
        <v>2</v>
      </c>
      <c r="K34" s="6">
        <v>2</v>
      </c>
      <c r="L34" s="6"/>
      <c r="M34" s="6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1"/>
      <c r="B35" s="12">
        <v>2</v>
      </c>
      <c r="C35" s="5" t="s">
        <v>376</v>
      </c>
      <c r="D35" s="13" t="s">
        <v>314</v>
      </c>
      <c r="E35" s="14">
        <f>F35/G35*100</f>
        <v>100</v>
      </c>
      <c r="F35" s="6">
        <f>SUM(H35:N35)</f>
        <v>6</v>
      </c>
      <c r="G35" s="6">
        <f>COUNT(H35:N35)*2</f>
        <v>6</v>
      </c>
      <c r="H35" s="6">
        <v>2</v>
      </c>
      <c r="I35" s="6">
        <v>2</v>
      </c>
      <c r="J35" s="6"/>
      <c r="K35" s="6">
        <v>2</v>
      </c>
      <c r="L35" s="6"/>
      <c r="M35" s="6"/>
      <c r="N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12">
        <v>3</v>
      </c>
      <c r="C36" s="5" t="s">
        <v>378</v>
      </c>
      <c r="D36" s="13" t="s">
        <v>316</v>
      </c>
      <c r="E36" s="14">
        <f>F36/G36*100</f>
        <v>100</v>
      </c>
      <c r="F36" s="6">
        <f>SUM(H36:N36)</f>
        <v>4</v>
      </c>
      <c r="G36" s="6">
        <f>COUNT(H36:N36)*2</f>
        <v>4</v>
      </c>
      <c r="H36" s="6">
        <v>2</v>
      </c>
      <c r="I36" s="6"/>
      <c r="J36" s="6"/>
      <c r="K36" s="6">
        <v>2</v>
      </c>
      <c r="L36" s="6"/>
      <c r="M36" s="6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2">
        <v>4</v>
      </c>
      <c r="C37" s="5" t="s">
        <v>380</v>
      </c>
      <c r="D37" s="13" t="s">
        <v>313</v>
      </c>
      <c r="E37" s="14">
        <f>F37/G37*100</f>
        <v>100</v>
      </c>
      <c r="F37" s="6">
        <f>SUM(H37:N37)</f>
        <v>2</v>
      </c>
      <c r="G37" s="6">
        <f>COUNT(H37:N37)*2</f>
        <v>2</v>
      </c>
      <c r="H37" s="6">
        <v>2</v>
      </c>
      <c r="I37" s="6"/>
      <c r="J37" s="6"/>
      <c r="K37" s="6"/>
      <c r="L37" s="6"/>
      <c r="M37" s="6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2">
        <v>5</v>
      </c>
      <c r="C38" s="5" t="s">
        <v>374</v>
      </c>
      <c r="D38" s="13" t="s">
        <v>316</v>
      </c>
      <c r="E38" s="14">
        <f>F38/G38*100</f>
        <v>87.5</v>
      </c>
      <c r="F38" s="6">
        <f>SUM(H38:N38)</f>
        <v>7</v>
      </c>
      <c r="G38" s="6">
        <f>COUNT(H38:N38)*2</f>
        <v>8</v>
      </c>
      <c r="H38" s="6">
        <v>2</v>
      </c>
      <c r="I38" s="6">
        <v>2</v>
      </c>
      <c r="J38" s="6">
        <v>1</v>
      </c>
      <c r="K38" s="6">
        <v>2</v>
      </c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2">
        <v>6</v>
      </c>
      <c r="C39" s="5" t="s">
        <v>375</v>
      </c>
      <c r="D39" s="13" t="s">
        <v>315</v>
      </c>
      <c r="E39" s="14">
        <f>F39/G39*100</f>
        <v>87.5</v>
      </c>
      <c r="F39" s="6">
        <f>SUM(H39:N39)</f>
        <v>7</v>
      </c>
      <c r="G39" s="6">
        <f>COUNT(H39:N39)*2</f>
        <v>8</v>
      </c>
      <c r="H39" s="6">
        <v>2</v>
      </c>
      <c r="I39" s="6">
        <v>2</v>
      </c>
      <c r="J39" s="6">
        <v>2</v>
      </c>
      <c r="K39" s="6">
        <v>1</v>
      </c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2">
        <v>7</v>
      </c>
      <c r="C40" s="5" t="s">
        <v>382</v>
      </c>
      <c r="D40" s="13" t="s">
        <v>317</v>
      </c>
      <c r="E40" s="14">
        <f>F40/G40*100</f>
        <v>87.5</v>
      </c>
      <c r="F40" s="6">
        <f>SUM(H40:N40)</f>
        <v>7</v>
      </c>
      <c r="G40" s="6">
        <f>COUNT(H40:N40)*2</f>
        <v>8</v>
      </c>
      <c r="H40" s="6">
        <v>2</v>
      </c>
      <c r="I40" s="6">
        <v>1</v>
      </c>
      <c r="J40" s="6">
        <v>2</v>
      </c>
      <c r="K40" s="6">
        <v>2</v>
      </c>
      <c r="L40" s="6"/>
      <c r="M40" s="6"/>
      <c r="N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2">
        <v>8</v>
      </c>
      <c r="C41" s="5" t="s">
        <v>379</v>
      </c>
      <c r="D41" s="13" t="s">
        <v>319</v>
      </c>
      <c r="E41" s="14">
        <f>F41/G41*100</f>
        <v>83.333333333333343</v>
      </c>
      <c r="F41" s="6">
        <f>SUM(H41:N41)</f>
        <v>5</v>
      </c>
      <c r="G41" s="6">
        <f>COUNT(H41:N41)*2</f>
        <v>6</v>
      </c>
      <c r="H41" s="6">
        <v>2</v>
      </c>
      <c r="I41" s="6"/>
      <c r="J41" s="6">
        <v>2</v>
      </c>
      <c r="K41" s="6">
        <v>1</v>
      </c>
      <c r="L41" s="6"/>
      <c r="M41" s="6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2">
        <v>9</v>
      </c>
      <c r="C42" s="5" t="s">
        <v>381</v>
      </c>
      <c r="D42" s="13" t="s">
        <v>317</v>
      </c>
      <c r="E42" s="14">
        <f>F42/G42*100</f>
        <v>83.333333333333343</v>
      </c>
      <c r="F42" s="6">
        <f>SUM(H42:N42)</f>
        <v>5</v>
      </c>
      <c r="G42" s="6">
        <f>COUNT(H42:N42)*2</f>
        <v>6</v>
      </c>
      <c r="H42" s="6">
        <v>2</v>
      </c>
      <c r="I42" s="6">
        <v>1</v>
      </c>
      <c r="J42" s="6">
        <v>2</v>
      </c>
      <c r="K42" s="6"/>
      <c r="L42" s="6"/>
      <c r="M42" s="6"/>
      <c r="N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2">
        <v>10</v>
      </c>
      <c r="C43" s="5" t="s">
        <v>390</v>
      </c>
      <c r="D43" s="13" t="s">
        <v>319</v>
      </c>
      <c r="E43" s="14">
        <f>F43/G43*100</f>
        <v>83.333333333333343</v>
      </c>
      <c r="F43" s="6">
        <f>SUM(H43:N43)</f>
        <v>5</v>
      </c>
      <c r="G43" s="6">
        <f>COUNT(H43:N43)*2</f>
        <v>6</v>
      </c>
      <c r="H43" s="6"/>
      <c r="I43" s="6">
        <v>1</v>
      </c>
      <c r="J43" s="6">
        <v>2</v>
      </c>
      <c r="K43" s="6">
        <v>2</v>
      </c>
      <c r="L43" s="6"/>
      <c r="M43" s="6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2">
        <v>11</v>
      </c>
      <c r="C44" s="5" t="s">
        <v>383</v>
      </c>
      <c r="D44" s="13" t="s">
        <v>313</v>
      </c>
      <c r="E44" s="14">
        <f>F44/G44*100</f>
        <v>75</v>
      </c>
      <c r="F44" s="6">
        <f>SUM(H44:N44)</f>
        <v>6</v>
      </c>
      <c r="G44" s="6">
        <f>COUNT(H44:N44)*2</f>
        <v>8</v>
      </c>
      <c r="H44" s="6">
        <v>2</v>
      </c>
      <c r="I44" s="6">
        <v>1</v>
      </c>
      <c r="J44" s="6">
        <v>2</v>
      </c>
      <c r="K44" s="6">
        <v>1</v>
      </c>
      <c r="L44" s="6"/>
      <c r="M44" s="6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2">
        <v>12</v>
      </c>
      <c r="C45" s="5" t="s">
        <v>359</v>
      </c>
      <c r="D45" s="13" t="s">
        <v>313</v>
      </c>
      <c r="E45" s="14">
        <f>F45/G45*100</f>
        <v>75</v>
      </c>
      <c r="F45" s="6">
        <f>SUM(H45:N45)</f>
        <v>6</v>
      </c>
      <c r="G45" s="6">
        <f>COUNT(H45:N45)*2</f>
        <v>8</v>
      </c>
      <c r="H45" s="6">
        <v>2</v>
      </c>
      <c r="I45" s="6">
        <v>1</v>
      </c>
      <c r="J45" s="6">
        <v>1</v>
      </c>
      <c r="K45" s="6">
        <v>2</v>
      </c>
      <c r="L45" s="6"/>
      <c r="M45" s="6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2">
        <v>13</v>
      </c>
      <c r="C46" s="5" t="s">
        <v>386</v>
      </c>
      <c r="D46" s="13" t="s">
        <v>314</v>
      </c>
      <c r="E46" s="14">
        <f>F46/G46*100</f>
        <v>50</v>
      </c>
      <c r="F46" s="6">
        <f>SUM(H46:N46)</f>
        <v>2</v>
      </c>
      <c r="G46" s="6">
        <f>COUNT(H46:N46)*2</f>
        <v>4</v>
      </c>
      <c r="H46" s="6">
        <v>2</v>
      </c>
      <c r="I46" s="6">
        <v>0</v>
      </c>
      <c r="J46" s="6"/>
      <c r="K46" s="6"/>
      <c r="L46" s="6"/>
      <c r="M46" s="6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2">
        <v>14</v>
      </c>
      <c r="C47" s="5" t="s">
        <v>388</v>
      </c>
      <c r="D47" s="13" t="s">
        <v>318</v>
      </c>
      <c r="E47" s="14">
        <f>F47/G47*100</f>
        <v>50</v>
      </c>
      <c r="F47" s="6">
        <f>SUM(H47:N47)</f>
        <v>2</v>
      </c>
      <c r="G47" s="6">
        <f>COUNT(H47:N47)*2</f>
        <v>4</v>
      </c>
      <c r="H47" s="6">
        <v>0</v>
      </c>
      <c r="I47" s="6">
        <v>2</v>
      </c>
      <c r="J47" s="6"/>
      <c r="K47" s="6"/>
      <c r="L47" s="6"/>
      <c r="M47" s="6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2">
        <v>15</v>
      </c>
      <c r="C48" s="5" t="s">
        <v>389</v>
      </c>
      <c r="D48" s="13" t="s">
        <v>314</v>
      </c>
      <c r="E48" s="14">
        <f>F48/G48*100</f>
        <v>50</v>
      </c>
      <c r="F48" s="6">
        <f>SUM(H48:N48)</f>
        <v>2</v>
      </c>
      <c r="G48" s="6">
        <f>COUNT(H48:N48)*2</f>
        <v>4</v>
      </c>
      <c r="H48" s="6">
        <v>1</v>
      </c>
      <c r="I48" s="6"/>
      <c r="J48" s="6">
        <v>1</v>
      </c>
      <c r="K48" s="6"/>
      <c r="L48" s="6"/>
      <c r="M48" s="6"/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2">
        <v>16</v>
      </c>
      <c r="C49" s="5" t="s">
        <v>400</v>
      </c>
      <c r="D49" s="13" t="s">
        <v>319</v>
      </c>
      <c r="E49" s="14">
        <f>F49/G49*100</f>
        <v>50</v>
      </c>
      <c r="F49" s="6">
        <f>SUM(H49:N49)</f>
        <v>1</v>
      </c>
      <c r="G49" s="6">
        <f>COUNT(H49:N49)*2</f>
        <v>2</v>
      </c>
      <c r="H49" s="6"/>
      <c r="I49" s="6"/>
      <c r="J49" s="6">
        <v>1</v>
      </c>
      <c r="K49" s="6"/>
      <c r="L49" s="6"/>
      <c r="M49" s="6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2">
        <v>17</v>
      </c>
      <c r="C50" s="5" t="s">
        <v>384</v>
      </c>
      <c r="D50" s="13" t="s">
        <v>315</v>
      </c>
      <c r="E50" s="14">
        <f>F50/G50*100</f>
        <v>37.5</v>
      </c>
      <c r="F50" s="6">
        <f>SUM(H50:N50)</f>
        <v>3</v>
      </c>
      <c r="G50" s="6">
        <f>COUNT(H50:N50)*2</f>
        <v>8</v>
      </c>
      <c r="H50" s="6">
        <v>1</v>
      </c>
      <c r="I50" s="6">
        <v>2</v>
      </c>
      <c r="J50" s="6">
        <v>0</v>
      </c>
      <c r="K50" s="6">
        <v>0</v>
      </c>
      <c r="L50" s="6"/>
      <c r="M50" s="6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2">
        <v>18</v>
      </c>
      <c r="C51" s="5" t="s">
        <v>385</v>
      </c>
      <c r="D51" s="13" t="s">
        <v>316</v>
      </c>
      <c r="E51" s="14">
        <f>F51/G51*100</f>
        <v>37.5</v>
      </c>
      <c r="F51" s="6">
        <f>SUM(H51:N51)</f>
        <v>3</v>
      </c>
      <c r="G51" s="6">
        <f>COUNT(H51:N51)*2</f>
        <v>8</v>
      </c>
      <c r="H51" s="6">
        <v>2</v>
      </c>
      <c r="I51" s="6">
        <v>0</v>
      </c>
      <c r="J51" s="6">
        <v>1</v>
      </c>
      <c r="K51" s="6">
        <v>0</v>
      </c>
      <c r="L51" s="6"/>
      <c r="M51" s="6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2">
        <v>19</v>
      </c>
      <c r="C52" s="17" t="s">
        <v>391</v>
      </c>
      <c r="D52" s="18" t="s">
        <v>318</v>
      </c>
      <c r="E52" s="19">
        <f>F52/G52*100</f>
        <v>33.333333333333329</v>
      </c>
      <c r="F52" s="20">
        <f>SUM(H52:N52)</f>
        <v>2</v>
      </c>
      <c r="G52" s="20">
        <f>COUNT(H52:N52)*2</f>
        <v>6</v>
      </c>
      <c r="H52" s="20"/>
      <c r="I52" s="20">
        <v>1</v>
      </c>
      <c r="J52" s="20">
        <v>0</v>
      </c>
      <c r="K52" s="20">
        <v>1</v>
      </c>
      <c r="L52" s="20"/>
      <c r="M52" s="20"/>
      <c r="N52" s="2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2">
        <v>20</v>
      </c>
      <c r="C53" s="5" t="s">
        <v>393</v>
      </c>
      <c r="D53" s="13" t="s">
        <v>319</v>
      </c>
      <c r="E53" s="14">
        <f>F53/G53*100</f>
        <v>33.333333333333329</v>
      </c>
      <c r="F53" s="6">
        <f>SUM(H53:N53)</f>
        <v>2</v>
      </c>
      <c r="G53" s="6">
        <f>COUNT(H53:N53)*2</f>
        <v>6</v>
      </c>
      <c r="H53" s="6">
        <v>0</v>
      </c>
      <c r="I53" s="6">
        <v>1</v>
      </c>
      <c r="J53" s="6"/>
      <c r="K53" s="6">
        <v>1</v>
      </c>
      <c r="L53" s="6"/>
      <c r="M53" s="6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2">
        <v>21</v>
      </c>
      <c r="C54" s="5" t="s">
        <v>394</v>
      </c>
      <c r="D54" s="13" t="s">
        <v>320</v>
      </c>
      <c r="E54" s="14">
        <f>F54/G54*100</f>
        <v>33.333333333333329</v>
      </c>
      <c r="F54" s="6">
        <f>SUM(H54:N54)</f>
        <v>2</v>
      </c>
      <c r="G54" s="6">
        <f>COUNT(H54:N54)*2</f>
        <v>6</v>
      </c>
      <c r="H54" s="6">
        <v>0</v>
      </c>
      <c r="I54" s="6">
        <v>1</v>
      </c>
      <c r="J54" s="6"/>
      <c r="K54" s="6">
        <v>1</v>
      </c>
      <c r="L54" s="6"/>
      <c r="M54" s="6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B55" s="12">
        <v>22</v>
      </c>
      <c r="C55" s="5" t="s">
        <v>397</v>
      </c>
      <c r="D55" s="13" t="s">
        <v>319</v>
      </c>
      <c r="E55" s="14">
        <f>F55/G55*100</f>
        <v>33.333333333333329</v>
      </c>
      <c r="F55" s="6">
        <f>SUM(H55:N55)</f>
        <v>2</v>
      </c>
      <c r="G55" s="6">
        <f>COUNT(H55:N55)*2</f>
        <v>6</v>
      </c>
      <c r="H55" s="6">
        <v>0</v>
      </c>
      <c r="I55" s="6">
        <v>0</v>
      </c>
      <c r="J55" s="6">
        <v>2</v>
      </c>
      <c r="K55" s="6"/>
      <c r="L55" s="6"/>
      <c r="M55" s="6"/>
      <c r="N55" s="6"/>
    </row>
    <row r="56" spans="1:26" ht="12" customHeight="1" x14ac:dyDescent="0.2">
      <c r="A56" s="1"/>
      <c r="B56" s="12">
        <v>23</v>
      </c>
      <c r="C56" s="5" t="s">
        <v>387</v>
      </c>
      <c r="D56" s="13" t="s">
        <v>318</v>
      </c>
      <c r="E56" s="14">
        <f>F56/G56*100</f>
        <v>25</v>
      </c>
      <c r="F56" s="6">
        <f>SUM(H56:N56)</f>
        <v>2</v>
      </c>
      <c r="G56" s="6">
        <f>COUNT(H56:N56)*2</f>
        <v>8</v>
      </c>
      <c r="H56" s="6">
        <v>1</v>
      </c>
      <c r="I56" s="6">
        <v>1</v>
      </c>
      <c r="J56" s="6">
        <v>0</v>
      </c>
      <c r="K56" s="6">
        <v>0</v>
      </c>
      <c r="L56" s="6"/>
      <c r="M56" s="6"/>
      <c r="N56" s="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2">
        <v>24</v>
      </c>
      <c r="C57" s="5" t="s">
        <v>392</v>
      </c>
      <c r="D57" s="13" t="s">
        <v>315</v>
      </c>
      <c r="E57" s="14">
        <f>F57/G57*100</f>
        <v>25</v>
      </c>
      <c r="F57" s="6">
        <f>SUM(H57:N57)</f>
        <v>2</v>
      </c>
      <c r="G57" s="6">
        <f>COUNT(H57:N57)*2</f>
        <v>8</v>
      </c>
      <c r="H57" s="6">
        <v>1</v>
      </c>
      <c r="I57" s="6">
        <v>0</v>
      </c>
      <c r="J57" s="6">
        <v>1</v>
      </c>
      <c r="K57" s="6">
        <v>0</v>
      </c>
      <c r="L57" s="6"/>
      <c r="M57" s="6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2">
        <v>25</v>
      </c>
      <c r="C58" s="5" t="s">
        <v>401</v>
      </c>
      <c r="D58" s="13" t="s">
        <v>314</v>
      </c>
      <c r="E58" s="14">
        <f>F58/G58*100</f>
        <v>25</v>
      </c>
      <c r="F58" s="6">
        <f>SUM(H58:N58)</f>
        <v>1</v>
      </c>
      <c r="G58" s="6">
        <f>COUNT(H58:N58)*2</f>
        <v>4</v>
      </c>
      <c r="H58" s="6"/>
      <c r="I58" s="6"/>
      <c r="J58" s="6">
        <v>0</v>
      </c>
      <c r="K58" s="6">
        <v>1</v>
      </c>
      <c r="L58" s="6"/>
      <c r="M58" s="6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2">
        <v>26</v>
      </c>
      <c r="C59" s="5" t="s">
        <v>395</v>
      </c>
      <c r="D59" s="13" t="s">
        <v>320</v>
      </c>
      <c r="E59" s="14">
        <f>F59/G59*100</f>
        <v>16.666666666666664</v>
      </c>
      <c r="F59" s="6">
        <f>SUM(H59:N59)</f>
        <v>1</v>
      </c>
      <c r="G59" s="6">
        <f>COUNT(H59:N59)*2</f>
        <v>6</v>
      </c>
      <c r="H59" s="6">
        <v>0</v>
      </c>
      <c r="I59" s="6">
        <v>1</v>
      </c>
      <c r="J59" s="6"/>
      <c r="K59" s="6">
        <v>0</v>
      </c>
      <c r="L59" s="6"/>
      <c r="M59" s="6"/>
      <c r="N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2">
        <v>27</v>
      </c>
      <c r="C60" s="5" t="s">
        <v>398</v>
      </c>
      <c r="D60" s="13" t="s">
        <v>318</v>
      </c>
      <c r="E60" s="14">
        <f>F60/G60*100</f>
        <v>16.666666666666664</v>
      </c>
      <c r="F60" s="6">
        <f>SUM(H60:N60)</f>
        <v>1</v>
      </c>
      <c r="G60" s="6">
        <f>COUNT(H60:N60)*2</f>
        <v>6</v>
      </c>
      <c r="H60" s="6">
        <v>0</v>
      </c>
      <c r="I60" s="6"/>
      <c r="J60" s="6">
        <v>0</v>
      </c>
      <c r="K60" s="6">
        <v>1</v>
      </c>
      <c r="L60" s="6"/>
      <c r="M60" s="6"/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2">
        <v>28</v>
      </c>
      <c r="C61" s="5" t="s">
        <v>396</v>
      </c>
      <c r="D61" s="13" t="s">
        <v>317</v>
      </c>
      <c r="E61" s="14">
        <f>F61/G61*100</f>
        <v>0</v>
      </c>
      <c r="F61" s="6">
        <f>SUM(H61:N61)</f>
        <v>0</v>
      </c>
      <c r="G61" s="6">
        <f>COUNT(H61:N61)*2</f>
        <v>4</v>
      </c>
      <c r="H61" s="6">
        <v>0</v>
      </c>
      <c r="I61" s="6">
        <v>0</v>
      </c>
      <c r="J61" s="6"/>
      <c r="K61" s="6"/>
      <c r="L61" s="6"/>
      <c r="M61" s="6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2">
        <v>29</v>
      </c>
      <c r="C62" s="5" t="s">
        <v>399</v>
      </c>
      <c r="D62" s="13" t="s">
        <v>320</v>
      </c>
      <c r="E62" s="14">
        <f>F62/G62*100</f>
        <v>0</v>
      </c>
      <c r="F62" s="6">
        <f>SUM(H62:N62)</f>
        <v>0</v>
      </c>
      <c r="G62" s="6">
        <f>COUNT(H62:N62)*2</f>
        <v>6</v>
      </c>
      <c r="H62" s="6">
        <v>0</v>
      </c>
      <c r="I62" s="6">
        <v>0</v>
      </c>
      <c r="J62" s="6"/>
      <c r="K62" s="6">
        <v>0</v>
      </c>
      <c r="L62" s="6"/>
      <c r="M62" s="6"/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2">
        <v>30</v>
      </c>
      <c r="C63" s="5" t="s">
        <v>402</v>
      </c>
      <c r="D63" s="13" t="s">
        <v>320</v>
      </c>
      <c r="E63" s="14"/>
      <c r="F63" s="6"/>
      <c r="G63" s="6"/>
      <c r="H63" s="6"/>
      <c r="I63" s="6"/>
      <c r="J63" s="6"/>
      <c r="K63" s="6"/>
      <c r="L63" s="6"/>
      <c r="M63" s="6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7"/>
      <c r="B65" s="24" t="s">
        <v>0</v>
      </c>
      <c r="C65" s="25"/>
      <c r="D65" s="9"/>
      <c r="E65" s="7"/>
      <c r="F65" s="7"/>
      <c r="G65" s="7"/>
      <c r="H65" s="24" t="s">
        <v>1</v>
      </c>
      <c r="I65" s="26"/>
      <c r="J65" s="26"/>
      <c r="K65" s="26"/>
      <c r="L65" s="26"/>
      <c r="M65" s="26"/>
      <c r="N65" s="25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" customHeight="1" x14ac:dyDescent="0.2">
      <c r="A66" s="1"/>
      <c r="B66" s="2" t="s">
        <v>2</v>
      </c>
      <c r="C66" s="10" t="s">
        <v>70</v>
      </c>
      <c r="D66" s="11" t="s">
        <v>3</v>
      </c>
      <c r="E66" s="2" t="s">
        <v>71</v>
      </c>
      <c r="F66" s="2" t="s">
        <v>72</v>
      </c>
      <c r="G66" s="2" t="s">
        <v>73</v>
      </c>
      <c r="H66" s="2">
        <v>1</v>
      </c>
      <c r="I66" s="2">
        <v>2</v>
      </c>
      <c r="J66" s="2">
        <v>3</v>
      </c>
      <c r="K66" s="2">
        <v>4</v>
      </c>
      <c r="L66" s="2">
        <v>5</v>
      </c>
      <c r="M66" s="2">
        <v>6</v>
      </c>
      <c r="N66" s="2">
        <v>7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2">
        <v>1</v>
      </c>
      <c r="C67" s="5" t="s">
        <v>408</v>
      </c>
      <c r="D67" s="13" t="s">
        <v>322</v>
      </c>
      <c r="E67" s="14">
        <f>F67/G67*100</f>
        <v>100</v>
      </c>
      <c r="F67" s="6">
        <f>SUM(H67:N67)</f>
        <v>6</v>
      </c>
      <c r="G67" s="6">
        <f>COUNT(H67:N67)*2</f>
        <v>6</v>
      </c>
      <c r="H67" s="6"/>
      <c r="I67" s="6">
        <v>2</v>
      </c>
      <c r="J67" s="6">
        <v>2</v>
      </c>
      <c r="K67" s="6">
        <v>2</v>
      </c>
      <c r="L67" s="6"/>
      <c r="M67" s="6"/>
      <c r="N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2">
        <v>2</v>
      </c>
      <c r="C68" s="5" t="s">
        <v>404</v>
      </c>
      <c r="D68" s="13" t="s">
        <v>322</v>
      </c>
      <c r="E68" s="14">
        <f>F68/G68*100</f>
        <v>100</v>
      </c>
      <c r="F68" s="6">
        <f>SUM(H68:N68)</f>
        <v>4</v>
      </c>
      <c r="G68" s="6">
        <f>COUNT(H68:N68)*2</f>
        <v>4</v>
      </c>
      <c r="H68" s="6">
        <v>2</v>
      </c>
      <c r="I68" s="6"/>
      <c r="J68" s="6">
        <v>2</v>
      </c>
      <c r="K68" s="6"/>
      <c r="L68" s="6"/>
      <c r="M68" s="6"/>
      <c r="N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2">
        <v>3</v>
      </c>
      <c r="C69" s="5" t="s">
        <v>407</v>
      </c>
      <c r="D69" s="13" t="s">
        <v>321</v>
      </c>
      <c r="E69" s="14">
        <f>F69/G69*100</f>
        <v>100</v>
      </c>
      <c r="F69" s="6">
        <f>SUM(H69:N69)</f>
        <v>2</v>
      </c>
      <c r="G69" s="6">
        <f>COUNT(H69:N69)*2</f>
        <v>2</v>
      </c>
      <c r="H69" s="6"/>
      <c r="I69" s="6">
        <v>2</v>
      </c>
      <c r="J69" s="6"/>
      <c r="K69" s="6"/>
      <c r="L69" s="6"/>
      <c r="M69" s="6"/>
      <c r="N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2">
        <v>4</v>
      </c>
      <c r="C70" s="5" t="s">
        <v>409</v>
      </c>
      <c r="D70" s="13" t="s">
        <v>321</v>
      </c>
      <c r="E70" s="14">
        <f>F70/G70*100</f>
        <v>87.5</v>
      </c>
      <c r="F70" s="6">
        <f>SUM(H70:N70)</f>
        <v>7</v>
      </c>
      <c r="G70" s="6">
        <f>COUNT(H70:N70)*2</f>
        <v>8</v>
      </c>
      <c r="H70" s="6">
        <v>2</v>
      </c>
      <c r="I70" s="6">
        <v>1</v>
      </c>
      <c r="J70" s="6">
        <v>2</v>
      </c>
      <c r="K70" s="6">
        <v>2</v>
      </c>
      <c r="L70" s="6"/>
      <c r="M70" s="6"/>
      <c r="N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2">
        <v>5</v>
      </c>
      <c r="C71" s="5" t="s">
        <v>411</v>
      </c>
      <c r="D71" s="13" t="s">
        <v>326</v>
      </c>
      <c r="E71" s="14">
        <f>F71/G71*100</f>
        <v>87.5</v>
      </c>
      <c r="F71" s="6">
        <f>SUM(H71:N71)</f>
        <v>7</v>
      </c>
      <c r="G71" s="6">
        <f>COUNT(H71:N71)*2</f>
        <v>8</v>
      </c>
      <c r="H71" s="6">
        <v>2</v>
      </c>
      <c r="I71" s="6">
        <v>1</v>
      </c>
      <c r="J71" s="6">
        <v>2</v>
      </c>
      <c r="K71" s="6">
        <v>2</v>
      </c>
      <c r="L71" s="6"/>
      <c r="M71" s="6"/>
      <c r="N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2">
        <v>6</v>
      </c>
      <c r="C72" s="5" t="s">
        <v>403</v>
      </c>
      <c r="D72" s="13" t="s">
        <v>321</v>
      </c>
      <c r="E72" s="14">
        <f>F72/G72*100</f>
        <v>83.333333333333343</v>
      </c>
      <c r="F72" s="6">
        <f>SUM(H72:N72)</f>
        <v>5</v>
      </c>
      <c r="G72" s="6">
        <f>COUNT(H72:N72)*2</f>
        <v>6</v>
      </c>
      <c r="H72" s="6">
        <v>2</v>
      </c>
      <c r="I72" s="6"/>
      <c r="J72" s="6">
        <v>2</v>
      </c>
      <c r="K72" s="6">
        <v>1</v>
      </c>
      <c r="L72" s="6"/>
      <c r="M72" s="6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2">
        <v>7</v>
      </c>
      <c r="C73" s="5" t="s">
        <v>421</v>
      </c>
      <c r="D73" s="13" t="s">
        <v>327</v>
      </c>
      <c r="E73" s="14">
        <f>F73/G73*100</f>
        <v>83.333333333333343</v>
      </c>
      <c r="F73" s="6">
        <f>SUM(H73:N73)</f>
        <v>5</v>
      </c>
      <c r="G73" s="6">
        <f>COUNT(H73:N73)*2</f>
        <v>6</v>
      </c>
      <c r="H73" s="6"/>
      <c r="I73" s="13">
        <v>1</v>
      </c>
      <c r="J73" s="6">
        <v>2</v>
      </c>
      <c r="K73" s="6">
        <v>2</v>
      </c>
      <c r="L73" s="6"/>
      <c r="M73" s="6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2">
        <v>8</v>
      </c>
      <c r="C74" s="5" t="s">
        <v>410</v>
      </c>
      <c r="D74" s="13" t="s">
        <v>325</v>
      </c>
      <c r="E74" s="14">
        <f>F74/G74*100</f>
        <v>75</v>
      </c>
      <c r="F74" s="6">
        <f>SUM(H74:N74)</f>
        <v>6</v>
      </c>
      <c r="G74" s="6">
        <f>COUNT(H74:N74)*2</f>
        <v>8</v>
      </c>
      <c r="H74" s="6">
        <v>2</v>
      </c>
      <c r="I74" s="6">
        <v>1</v>
      </c>
      <c r="J74" s="6">
        <v>1</v>
      </c>
      <c r="K74" s="6">
        <v>2</v>
      </c>
      <c r="L74" s="6"/>
      <c r="M74" s="6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2">
        <v>9</v>
      </c>
      <c r="C75" s="5" t="s">
        <v>416</v>
      </c>
      <c r="D75" s="13" t="s">
        <v>325</v>
      </c>
      <c r="E75" s="14">
        <f>F75/G75*100</f>
        <v>75</v>
      </c>
      <c r="F75" s="6">
        <f>SUM(H75:N75)</f>
        <v>6</v>
      </c>
      <c r="G75" s="6">
        <f>COUNT(H75:N75)*2</f>
        <v>8</v>
      </c>
      <c r="H75" s="6">
        <v>1</v>
      </c>
      <c r="I75" s="6">
        <v>1</v>
      </c>
      <c r="J75" s="6">
        <v>2</v>
      </c>
      <c r="K75" s="6">
        <v>2</v>
      </c>
      <c r="L75" s="6"/>
      <c r="M75" s="6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2">
        <v>10</v>
      </c>
      <c r="C76" s="5" t="s">
        <v>413</v>
      </c>
      <c r="D76" s="13" t="s">
        <v>323</v>
      </c>
      <c r="E76" s="14">
        <f>F76/G76*100</f>
        <v>75</v>
      </c>
      <c r="F76" s="6">
        <f>SUM(H76:N76)</f>
        <v>3</v>
      </c>
      <c r="G76" s="6">
        <f>COUNT(H76:N76)*2</f>
        <v>4</v>
      </c>
      <c r="H76" s="6">
        <v>1</v>
      </c>
      <c r="I76" s="6">
        <v>2</v>
      </c>
      <c r="J76" s="6"/>
      <c r="K76" s="6"/>
      <c r="L76" s="6"/>
      <c r="M76" s="6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2">
        <v>11</v>
      </c>
      <c r="C77" s="5" t="s">
        <v>430</v>
      </c>
      <c r="D77" s="13" t="s">
        <v>328</v>
      </c>
      <c r="E77" s="14">
        <f>F77/G77*100</f>
        <v>66.666666666666657</v>
      </c>
      <c r="F77" s="6">
        <f>SUM(H77:N77)</f>
        <v>4</v>
      </c>
      <c r="G77" s="6">
        <f>COUNT(H77:N77)*2</f>
        <v>6</v>
      </c>
      <c r="H77" s="6"/>
      <c r="I77" s="6">
        <v>0</v>
      </c>
      <c r="J77" s="6">
        <v>2</v>
      </c>
      <c r="K77" s="6">
        <v>2</v>
      </c>
      <c r="L77" s="6"/>
      <c r="M77" s="6"/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2">
        <v>12</v>
      </c>
      <c r="C78" s="5" t="s">
        <v>415</v>
      </c>
      <c r="D78" s="13" t="s">
        <v>322</v>
      </c>
      <c r="E78" s="14">
        <f>F78/G78*100</f>
        <v>62.5</v>
      </c>
      <c r="F78" s="6">
        <f>SUM(H78:N78)</f>
        <v>5</v>
      </c>
      <c r="G78" s="6">
        <f>COUNT(H78:N78)*2</f>
        <v>8</v>
      </c>
      <c r="H78" s="6">
        <v>1</v>
      </c>
      <c r="I78" s="6">
        <v>1</v>
      </c>
      <c r="J78" s="6">
        <v>2</v>
      </c>
      <c r="K78" s="6">
        <v>1</v>
      </c>
      <c r="L78" s="6"/>
      <c r="M78" s="6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2">
        <v>13</v>
      </c>
      <c r="C79" s="5" t="s">
        <v>412</v>
      </c>
      <c r="D79" s="13" t="s">
        <v>322</v>
      </c>
      <c r="E79" s="14">
        <f>F79/G79*100</f>
        <v>50</v>
      </c>
      <c r="F79" s="6">
        <f>SUM(H79:N79)</f>
        <v>3</v>
      </c>
      <c r="G79" s="6">
        <f>COUNT(H79:N79)*2</f>
        <v>6</v>
      </c>
      <c r="H79" s="6">
        <v>1</v>
      </c>
      <c r="I79" s="6">
        <v>2</v>
      </c>
      <c r="J79" s="6"/>
      <c r="K79" s="6">
        <v>0</v>
      </c>
      <c r="L79" s="6"/>
      <c r="M79" s="6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2">
        <v>14</v>
      </c>
      <c r="C80" s="5" t="s">
        <v>405</v>
      </c>
      <c r="D80" s="13" t="s">
        <v>217</v>
      </c>
      <c r="E80" s="14">
        <f>F80/G80*100</f>
        <v>50</v>
      </c>
      <c r="F80" s="6">
        <f>SUM(H80:N80)</f>
        <v>2</v>
      </c>
      <c r="G80" s="6">
        <f>COUNT(H80:N80)*2</f>
        <v>4</v>
      </c>
      <c r="H80" s="6">
        <v>2</v>
      </c>
      <c r="I80" s="6"/>
      <c r="J80" s="6">
        <v>0</v>
      </c>
      <c r="K80" s="6"/>
      <c r="L80" s="6"/>
      <c r="M80" s="6"/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2">
        <v>15</v>
      </c>
      <c r="C81" s="5" t="s">
        <v>406</v>
      </c>
      <c r="D81" s="13" t="s">
        <v>217</v>
      </c>
      <c r="E81" s="14">
        <f>F81/G81*100</f>
        <v>50</v>
      </c>
      <c r="F81" s="6">
        <f>SUM(H81:N81)</f>
        <v>2</v>
      </c>
      <c r="G81" s="6">
        <f>COUNT(H81:N81)*2</f>
        <v>4</v>
      </c>
      <c r="H81" s="6">
        <v>2</v>
      </c>
      <c r="I81" s="6"/>
      <c r="J81" s="6">
        <v>0</v>
      </c>
      <c r="K81" s="6"/>
      <c r="L81" s="6"/>
      <c r="M81" s="6"/>
      <c r="N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2">
        <v>16</v>
      </c>
      <c r="C82" s="5" t="s">
        <v>418</v>
      </c>
      <c r="D82" s="13" t="s">
        <v>323</v>
      </c>
      <c r="E82" s="14">
        <f>F82/G82*100</f>
        <v>50</v>
      </c>
      <c r="F82" s="6">
        <f>SUM(H82:N82)</f>
        <v>2</v>
      </c>
      <c r="G82" s="6">
        <f>COUNT(H82:N82)*2</f>
        <v>4</v>
      </c>
      <c r="H82" s="6">
        <v>1</v>
      </c>
      <c r="I82" s="6"/>
      <c r="J82" s="6">
        <v>1</v>
      </c>
      <c r="K82" s="6"/>
      <c r="L82" s="6"/>
      <c r="M82" s="6"/>
      <c r="N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2">
        <v>17</v>
      </c>
      <c r="C83" s="5" t="s">
        <v>422</v>
      </c>
      <c r="D83" s="13" t="s">
        <v>328</v>
      </c>
      <c r="E83" s="14">
        <f>F83/G83*100</f>
        <v>50</v>
      </c>
      <c r="F83" s="6">
        <f>SUM(H83:N83)</f>
        <v>2</v>
      </c>
      <c r="G83" s="6">
        <f>COUNT(H83:N83)*2</f>
        <v>4</v>
      </c>
      <c r="H83" s="6"/>
      <c r="I83" s="6">
        <v>1</v>
      </c>
      <c r="J83" s="6">
        <v>1</v>
      </c>
      <c r="K83" s="6"/>
      <c r="L83" s="6"/>
      <c r="M83" s="6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2">
        <v>18</v>
      </c>
      <c r="C84" s="5" t="s">
        <v>431</v>
      </c>
      <c r="D84" s="13" t="s">
        <v>328</v>
      </c>
      <c r="E84" s="14">
        <f>F84/G84*100</f>
        <v>50</v>
      </c>
      <c r="F84" s="6">
        <f>SUM(H84:N84)</f>
        <v>2</v>
      </c>
      <c r="G84" s="6">
        <f>COUNT(H84:N84)*2</f>
        <v>4</v>
      </c>
      <c r="H84" s="6"/>
      <c r="I84" s="6">
        <v>0</v>
      </c>
      <c r="J84" s="6">
        <v>2</v>
      </c>
      <c r="K84" s="6"/>
      <c r="L84" s="6"/>
      <c r="M84" s="6"/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2">
        <v>19</v>
      </c>
      <c r="C85" s="5" t="s">
        <v>414</v>
      </c>
      <c r="D85" s="13" t="s">
        <v>321</v>
      </c>
      <c r="E85" s="14">
        <f>F85/G85*100</f>
        <v>37.5</v>
      </c>
      <c r="F85" s="6">
        <f>SUM(H85:N85)</f>
        <v>3</v>
      </c>
      <c r="G85" s="6">
        <f>COUNT(H85:N85)*2</f>
        <v>8</v>
      </c>
      <c r="H85" s="6">
        <v>2</v>
      </c>
      <c r="I85" s="6">
        <v>0</v>
      </c>
      <c r="J85" s="6">
        <v>1</v>
      </c>
      <c r="K85" s="6">
        <v>0</v>
      </c>
      <c r="L85" s="6"/>
      <c r="M85" s="6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2">
        <v>20</v>
      </c>
      <c r="C86" s="5" t="s">
        <v>424</v>
      </c>
      <c r="D86" s="13" t="s">
        <v>327</v>
      </c>
      <c r="E86" s="14">
        <f>F86/G86*100</f>
        <v>37.5</v>
      </c>
      <c r="F86" s="6">
        <f>SUM(H86:N86)</f>
        <v>3</v>
      </c>
      <c r="G86" s="6">
        <f>COUNT(H86:N86)*2</f>
        <v>8</v>
      </c>
      <c r="H86" s="6">
        <v>1</v>
      </c>
      <c r="I86" s="6">
        <v>0</v>
      </c>
      <c r="J86" s="6">
        <v>1</v>
      </c>
      <c r="K86" s="6">
        <v>1</v>
      </c>
      <c r="L86" s="6"/>
      <c r="M86" s="6"/>
      <c r="N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2">
        <v>21</v>
      </c>
      <c r="C87" s="5" t="s">
        <v>417</v>
      </c>
      <c r="D87" s="13" t="s">
        <v>323</v>
      </c>
      <c r="E87" s="14">
        <f>F87/G87*100</f>
        <v>33.333333333333329</v>
      </c>
      <c r="F87" s="6">
        <f>SUM(H87:N87)</f>
        <v>2</v>
      </c>
      <c r="G87" s="6">
        <f>COUNT(H87:N87)*2</f>
        <v>6</v>
      </c>
      <c r="H87" s="6">
        <v>1</v>
      </c>
      <c r="I87" s="6">
        <v>1</v>
      </c>
      <c r="J87" s="6">
        <v>0</v>
      </c>
      <c r="K87" s="6"/>
      <c r="L87" s="6"/>
      <c r="M87" s="6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2">
        <v>22</v>
      </c>
      <c r="C88" s="5" t="s">
        <v>423</v>
      </c>
      <c r="D88" s="13" t="s">
        <v>327</v>
      </c>
      <c r="E88" s="14">
        <f>F88/G88*100</f>
        <v>25</v>
      </c>
      <c r="F88" s="6">
        <f>SUM(H88:N88)</f>
        <v>2</v>
      </c>
      <c r="G88" s="6">
        <f>COUNT(H88:N88)*2</f>
        <v>8</v>
      </c>
      <c r="H88" s="13">
        <v>1</v>
      </c>
      <c r="I88" s="6">
        <v>0</v>
      </c>
      <c r="J88" s="6">
        <v>0</v>
      </c>
      <c r="K88" s="6">
        <v>1</v>
      </c>
      <c r="L88" s="6"/>
      <c r="M88" s="6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2">
        <v>23</v>
      </c>
      <c r="C89" s="5" t="s">
        <v>425</v>
      </c>
      <c r="D89" s="13" t="s">
        <v>325</v>
      </c>
      <c r="E89" s="14">
        <f>F89/G89*100</f>
        <v>25</v>
      </c>
      <c r="F89" s="6">
        <f>SUM(H89:N89)</f>
        <v>2</v>
      </c>
      <c r="G89" s="6">
        <f>COUNT(H89:N89)*2</f>
        <v>8</v>
      </c>
      <c r="H89" s="6">
        <v>0</v>
      </c>
      <c r="I89" s="6">
        <v>1</v>
      </c>
      <c r="J89" s="6">
        <v>0</v>
      </c>
      <c r="K89" s="6">
        <v>1</v>
      </c>
      <c r="L89" s="6"/>
      <c r="M89" s="6"/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2">
        <v>24</v>
      </c>
      <c r="C90" s="5" t="s">
        <v>419</v>
      </c>
      <c r="D90" s="13" t="s">
        <v>217</v>
      </c>
      <c r="E90" s="14">
        <f>F90/G90*100</f>
        <v>25</v>
      </c>
      <c r="F90" s="6">
        <f>SUM(H90:N90)</f>
        <v>1</v>
      </c>
      <c r="G90" s="6">
        <f>COUNT(H90:N90)*2</f>
        <v>4</v>
      </c>
      <c r="H90" s="6">
        <v>1</v>
      </c>
      <c r="I90" s="6"/>
      <c r="J90" s="6">
        <v>0</v>
      </c>
      <c r="K90" s="6"/>
      <c r="L90" s="6"/>
      <c r="M90" s="6"/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2">
        <v>25</v>
      </c>
      <c r="C91" s="5" t="s">
        <v>420</v>
      </c>
      <c r="D91" s="13" t="s">
        <v>217</v>
      </c>
      <c r="E91" s="14">
        <f>F91/G91*100</f>
        <v>25</v>
      </c>
      <c r="F91" s="6">
        <f>SUM(H91:N91)</f>
        <v>1</v>
      </c>
      <c r="G91" s="6">
        <f>COUNT(H91:N91)*2</f>
        <v>4</v>
      </c>
      <c r="H91" s="6">
        <v>1</v>
      </c>
      <c r="I91" s="6"/>
      <c r="J91" s="6">
        <v>0</v>
      </c>
      <c r="K91" s="6"/>
      <c r="L91" s="6"/>
      <c r="M91" s="6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2">
        <v>26</v>
      </c>
      <c r="C92" s="5" t="s">
        <v>427</v>
      </c>
      <c r="D92" s="13" t="s">
        <v>323</v>
      </c>
      <c r="E92" s="14">
        <f>F92/G92*100</f>
        <v>16.666666666666664</v>
      </c>
      <c r="F92" s="6">
        <f>SUM(H92:N92)</f>
        <v>1</v>
      </c>
      <c r="G92" s="6">
        <f>COUNT(H92:N92)*2</f>
        <v>6</v>
      </c>
      <c r="H92" s="6">
        <v>0</v>
      </c>
      <c r="I92" s="6">
        <v>1</v>
      </c>
      <c r="J92" s="6">
        <v>0</v>
      </c>
      <c r="K92" s="6"/>
      <c r="L92" s="6"/>
      <c r="M92" s="6"/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2">
        <v>27</v>
      </c>
      <c r="C93" s="5" t="s">
        <v>426</v>
      </c>
      <c r="D93" s="13" t="s">
        <v>326</v>
      </c>
      <c r="E93" s="14">
        <f>F93/G93*100</f>
        <v>12.5</v>
      </c>
      <c r="F93" s="6">
        <f>SUM(H93:N93)</f>
        <v>1</v>
      </c>
      <c r="G93" s="6">
        <f>COUNT(H93:N93)*2</f>
        <v>8</v>
      </c>
      <c r="H93" s="6">
        <v>0</v>
      </c>
      <c r="I93" s="6">
        <v>1</v>
      </c>
      <c r="J93" s="13">
        <v>0</v>
      </c>
      <c r="K93" s="6">
        <v>0</v>
      </c>
      <c r="L93" s="6"/>
      <c r="M93" s="6"/>
      <c r="N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2">
        <v>28</v>
      </c>
      <c r="C94" s="5" t="s">
        <v>428</v>
      </c>
      <c r="D94" s="13" t="s">
        <v>327</v>
      </c>
      <c r="E94" s="14">
        <f>F94/G94*100</f>
        <v>0</v>
      </c>
      <c r="F94" s="6">
        <f>SUM(H94:N94)</f>
        <v>0</v>
      </c>
      <c r="G94" s="6">
        <f>COUNT(H94:N94)*2</f>
        <v>4</v>
      </c>
      <c r="H94" s="6">
        <v>0</v>
      </c>
      <c r="I94" s="6">
        <v>0</v>
      </c>
      <c r="J94" s="6"/>
      <c r="K94" s="6"/>
      <c r="L94" s="6"/>
      <c r="M94" s="6"/>
      <c r="N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2">
        <v>29</v>
      </c>
      <c r="C95" s="5" t="s">
        <v>429</v>
      </c>
      <c r="D95" s="13" t="s">
        <v>326</v>
      </c>
      <c r="E95" s="14">
        <f>F95/G95*100</f>
        <v>0</v>
      </c>
      <c r="F95" s="6">
        <f>SUM(H95:N95)</f>
        <v>0</v>
      </c>
      <c r="G95" s="6">
        <f>COUNT(H95:N95)*2</f>
        <v>8</v>
      </c>
      <c r="H95" s="6">
        <v>0</v>
      </c>
      <c r="I95" s="6">
        <v>0</v>
      </c>
      <c r="J95" s="6">
        <v>0</v>
      </c>
      <c r="K95" s="6">
        <v>0</v>
      </c>
      <c r="L95" s="6"/>
      <c r="M95" s="6"/>
      <c r="N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2">
        <v>30</v>
      </c>
      <c r="C96" s="5" t="s">
        <v>432</v>
      </c>
      <c r="D96" s="13" t="s">
        <v>325</v>
      </c>
      <c r="E96" s="14"/>
      <c r="F96" s="6"/>
      <c r="G96" s="6"/>
      <c r="H96" s="6"/>
      <c r="I96" s="6"/>
      <c r="J96" s="6"/>
      <c r="K96" s="6"/>
      <c r="L96" s="6"/>
      <c r="M96" s="6"/>
      <c r="N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7"/>
      <c r="B98" s="24" t="s">
        <v>14</v>
      </c>
      <c r="C98" s="25"/>
      <c r="D98" s="9"/>
      <c r="E98" s="7"/>
      <c r="F98" s="7"/>
      <c r="G98" s="7"/>
      <c r="H98" s="24" t="s">
        <v>1</v>
      </c>
      <c r="I98" s="26"/>
      <c r="J98" s="26"/>
      <c r="K98" s="26"/>
      <c r="L98" s="26"/>
      <c r="M98" s="26"/>
      <c r="N98" s="25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" customHeight="1" x14ac:dyDescent="0.2">
      <c r="A99" s="1"/>
      <c r="B99" s="2" t="s">
        <v>2</v>
      </c>
      <c r="C99" s="10" t="s">
        <v>70</v>
      </c>
      <c r="D99" s="11" t="s">
        <v>3</v>
      </c>
      <c r="E99" s="2" t="s">
        <v>71</v>
      </c>
      <c r="F99" s="2" t="s">
        <v>72</v>
      </c>
      <c r="G99" s="2" t="s">
        <v>73</v>
      </c>
      <c r="H99" s="2">
        <v>1</v>
      </c>
      <c r="I99" s="2">
        <v>2</v>
      </c>
      <c r="J99" s="2">
        <v>3</v>
      </c>
      <c r="K99" s="2">
        <v>4</v>
      </c>
      <c r="L99" s="2">
        <v>5</v>
      </c>
      <c r="M99" s="2">
        <v>6</v>
      </c>
      <c r="N99" s="2">
        <v>7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2">
        <v>1</v>
      </c>
      <c r="C100" s="5" t="s">
        <v>434</v>
      </c>
      <c r="D100" s="13" t="s">
        <v>329</v>
      </c>
      <c r="E100" s="14">
        <f>F100/G100*100</f>
        <v>100</v>
      </c>
      <c r="F100" s="6">
        <f>SUM(H100:N100)</f>
        <v>8</v>
      </c>
      <c r="G100" s="6">
        <f>COUNT(H100:N100)*2</f>
        <v>8</v>
      </c>
      <c r="H100" s="6">
        <v>2</v>
      </c>
      <c r="I100" s="6">
        <v>2</v>
      </c>
      <c r="J100" s="6">
        <v>2</v>
      </c>
      <c r="K100" s="6">
        <v>2</v>
      </c>
      <c r="L100" s="6"/>
      <c r="M100" s="6"/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2">
        <v>2</v>
      </c>
      <c r="C101" s="5" t="s">
        <v>438</v>
      </c>
      <c r="D101" s="13" t="s">
        <v>329</v>
      </c>
      <c r="E101" s="14">
        <f>F101/G101*100</f>
        <v>100</v>
      </c>
      <c r="F101" s="6">
        <f>SUM(H101:N101)</f>
        <v>4</v>
      </c>
      <c r="G101" s="6">
        <f>COUNT(H101:N101)*2</f>
        <v>4</v>
      </c>
      <c r="H101" s="6">
        <v>2</v>
      </c>
      <c r="I101" s="6"/>
      <c r="J101" s="6"/>
      <c r="K101" s="6">
        <v>2</v>
      </c>
      <c r="L101" s="6"/>
      <c r="M101" s="6"/>
      <c r="N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2">
        <v>3</v>
      </c>
      <c r="C102" s="5" t="s">
        <v>440</v>
      </c>
      <c r="D102" s="13" t="s">
        <v>329</v>
      </c>
      <c r="E102" s="14">
        <f>F102/G102*100</f>
        <v>100</v>
      </c>
      <c r="F102" s="6">
        <f>SUM(H102:N102)</f>
        <v>4</v>
      </c>
      <c r="G102" s="6">
        <f>COUNT(H102:N102)*2</f>
        <v>4</v>
      </c>
      <c r="H102" s="6"/>
      <c r="I102" s="6">
        <v>2</v>
      </c>
      <c r="J102" s="6">
        <v>2</v>
      </c>
      <c r="K102" s="6"/>
      <c r="L102" s="6"/>
      <c r="M102" s="6"/>
      <c r="N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2">
        <v>4</v>
      </c>
      <c r="C103" s="5" t="s">
        <v>435</v>
      </c>
      <c r="D103" s="13" t="s">
        <v>332</v>
      </c>
      <c r="E103" s="14">
        <f>F103/G103*100</f>
        <v>87.5</v>
      </c>
      <c r="F103" s="6">
        <f>SUM(H103:N103)</f>
        <v>7</v>
      </c>
      <c r="G103" s="6">
        <f>COUNT(H103:N103)*2</f>
        <v>8</v>
      </c>
      <c r="H103" s="6">
        <v>2</v>
      </c>
      <c r="I103" s="6">
        <v>2</v>
      </c>
      <c r="J103" s="6">
        <v>1</v>
      </c>
      <c r="K103" s="6">
        <v>2</v>
      </c>
      <c r="L103" s="6"/>
      <c r="M103" s="6"/>
      <c r="N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2">
        <v>5</v>
      </c>
      <c r="C104" s="5" t="s">
        <v>433</v>
      </c>
      <c r="D104" s="13" t="s">
        <v>329</v>
      </c>
      <c r="E104" s="14">
        <f>F104/G104*100</f>
        <v>75</v>
      </c>
      <c r="F104" s="6">
        <f>SUM(H104:N104)</f>
        <v>6</v>
      </c>
      <c r="G104" s="6">
        <f>COUNT(H104:N104)*2</f>
        <v>8</v>
      </c>
      <c r="H104" s="6">
        <v>2</v>
      </c>
      <c r="I104" s="6">
        <v>2</v>
      </c>
      <c r="J104" s="6">
        <v>1</v>
      </c>
      <c r="K104" s="6">
        <v>1</v>
      </c>
      <c r="L104" s="6"/>
      <c r="M104" s="6"/>
      <c r="N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2">
        <v>6</v>
      </c>
      <c r="C105" s="5" t="s">
        <v>436</v>
      </c>
      <c r="D105" s="13" t="s">
        <v>330</v>
      </c>
      <c r="E105" s="14">
        <f>F105/G105*100</f>
        <v>75</v>
      </c>
      <c r="F105" s="6">
        <f>SUM(H105:N105)</f>
        <v>6</v>
      </c>
      <c r="G105" s="6">
        <f>COUNT(H105:N105)*2</f>
        <v>8</v>
      </c>
      <c r="H105" s="6">
        <v>2</v>
      </c>
      <c r="I105" s="6">
        <v>2</v>
      </c>
      <c r="J105" s="6">
        <v>1</v>
      </c>
      <c r="K105" s="6">
        <v>1</v>
      </c>
      <c r="L105" s="6"/>
      <c r="M105" s="6"/>
      <c r="N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2">
        <v>7</v>
      </c>
      <c r="C106" s="5" t="s">
        <v>442</v>
      </c>
      <c r="D106" s="13" t="s">
        <v>331</v>
      </c>
      <c r="E106" s="14">
        <f>F106/G106*100</f>
        <v>75</v>
      </c>
      <c r="F106" s="6">
        <f>SUM(H106:N106)</f>
        <v>6</v>
      </c>
      <c r="G106" s="6">
        <f>COUNT(H106:N106)*2</f>
        <v>8</v>
      </c>
      <c r="H106" s="6">
        <v>2</v>
      </c>
      <c r="I106" s="6">
        <v>1</v>
      </c>
      <c r="J106" s="6">
        <v>2</v>
      </c>
      <c r="K106" s="6">
        <v>1</v>
      </c>
      <c r="L106" s="6"/>
      <c r="M106" s="6"/>
      <c r="N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2">
        <v>8</v>
      </c>
      <c r="C107" s="5" t="s">
        <v>441</v>
      </c>
      <c r="D107" s="13" t="s">
        <v>330</v>
      </c>
      <c r="E107" s="14">
        <f>F107/G107*100</f>
        <v>75</v>
      </c>
      <c r="F107" s="6">
        <f>SUM(H107:N107)</f>
        <v>3</v>
      </c>
      <c r="G107" s="6">
        <f>COUNT(H107:N107)*2</f>
        <v>4</v>
      </c>
      <c r="H107" s="6"/>
      <c r="I107" s="6">
        <v>2</v>
      </c>
      <c r="J107" s="6"/>
      <c r="K107" s="6">
        <v>1</v>
      </c>
      <c r="L107" s="6"/>
      <c r="M107" s="6"/>
      <c r="N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2">
        <v>9</v>
      </c>
      <c r="C108" s="5" t="s">
        <v>457</v>
      </c>
      <c r="D108" s="13" t="s">
        <v>335</v>
      </c>
      <c r="E108" s="14">
        <f>F108/G108*100</f>
        <v>75</v>
      </c>
      <c r="F108" s="6">
        <f>SUM(H108:N108)</f>
        <v>3</v>
      </c>
      <c r="G108" s="6">
        <f>COUNT(H108:N108)*2</f>
        <v>4</v>
      </c>
      <c r="H108" s="13"/>
      <c r="I108" s="13"/>
      <c r="J108" s="6">
        <v>2</v>
      </c>
      <c r="K108" s="6">
        <v>1</v>
      </c>
      <c r="L108" s="6"/>
      <c r="M108" s="6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2">
        <v>10</v>
      </c>
      <c r="C109" s="5" t="s">
        <v>439</v>
      </c>
      <c r="D109" s="13" t="s">
        <v>330</v>
      </c>
      <c r="E109" s="14">
        <f>F109/G109*100</f>
        <v>66.666666666666657</v>
      </c>
      <c r="F109" s="6">
        <f>SUM(H109:N109)</f>
        <v>4</v>
      </c>
      <c r="G109" s="6">
        <f>COUNT(H109:N109)*2</f>
        <v>6</v>
      </c>
      <c r="H109" s="6">
        <v>2</v>
      </c>
      <c r="I109" s="6"/>
      <c r="J109" s="6">
        <v>0</v>
      </c>
      <c r="K109" s="6">
        <v>2</v>
      </c>
      <c r="L109" s="6"/>
      <c r="M109" s="6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2">
        <v>11</v>
      </c>
      <c r="C110" s="5" t="s">
        <v>443</v>
      </c>
      <c r="D110" s="13" t="s">
        <v>333</v>
      </c>
      <c r="E110" s="14">
        <f>F110/G110*100</f>
        <v>66.666666666666657</v>
      </c>
      <c r="F110" s="6">
        <f>SUM(H110:N110)</f>
        <v>4</v>
      </c>
      <c r="G110" s="6">
        <f>COUNT(H110:N110)*2</f>
        <v>6</v>
      </c>
      <c r="H110" s="6">
        <v>2</v>
      </c>
      <c r="I110" s="6">
        <v>1</v>
      </c>
      <c r="J110" s="6">
        <v>1</v>
      </c>
      <c r="K110" s="6"/>
      <c r="L110" s="6"/>
      <c r="M110" s="6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2">
        <v>12</v>
      </c>
      <c r="C111" s="5" t="s">
        <v>448</v>
      </c>
      <c r="D111" s="13" t="s">
        <v>334</v>
      </c>
      <c r="E111" s="14">
        <f>F111/G111*100</f>
        <v>62.5</v>
      </c>
      <c r="F111" s="6">
        <f>SUM(H111:N111)</f>
        <v>5</v>
      </c>
      <c r="G111" s="6">
        <f>COUNT(H111:N111)*2</f>
        <v>8</v>
      </c>
      <c r="H111" s="6">
        <v>1</v>
      </c>
      <c r="I111" s="6">
        <v>0</v>
      </c>
      <c r="J111" s="6">
        <v>2</v>
      </c>
      <c r="K111" s="6">
        <v>2</v>
      </c>
      <c r="L111" s="6"/>
      <c r="M111" s="6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2">
        <v>13</v>
      </c>
      <c r="C112" s="5" t="s">
        <v>437</v>
      </c>
      <c r="D112" s="13" t="s">
        <v>331</v>
      </c>
      <c r="E112" s="14">
        <f>F112/G112*100</f>
        <v>50</v>
      </c>
      <c r="F112" s="6">
        <f>SUM(H112:N112)</f>
        <v>3</v>
      </c>
      <c r="G112" s="6">
        <f>COUNT(H112:N112)*2</f>
        <v>6</v>
      </c>
      <c r="H112" s="6">
        <v>2</v>
      </c>
      <c r="I112" s="6"/>
      <c r="J112" s="6">
        <v>1</v>
      </c>
      <c r="K112" s="6">
        <v>0</v>
      </c>
      <c r="L112" s="6"/>
      <c r="M112" s="6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2">
        <v>14</v>
      </c>
      <c r="C113" s="5" t="s">
        <v>444</v>
      </c>
      <c r="D113" s="13" t="s">
        <v>330</v>
      </c>
      <c r="E113" s="14">
        <f>F113/G113*100</f>
        <v>50</v>
      </c>
      <c r="F113" s="6">
        <f>SUM(H113:N113)</f>
        <v>3</v>
      </c>
      <c r="G113" s="6">
        <f>COUNT(H113:N113)*2</f>
        <v>6</v>
      </c>
      <c r="H113" s="6">
        <v>2</v>
      </c>
      <c r="I113" s="6">
        <v>1</v>
      </c>
      <c r="J113" s="6">
        <v>0</v>
      </c>
      <c r="K113" s="6"/>
      <c r="L113" s="6"/>
      <c r="M113" s="6"/>
      <c r="N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2">
        <v>15</v>
      </c>
      <c r="C114" s="5" t="s">
        <v>445</v>
      </c>
      <c r="D114" s="13" t="s">
        <v>332</v>
      </c>
      <c r="E114" s="14">
        <f>F114/G114*100</f>
        <v>50</v>
      </c>
      <c r="F114" s="6">
        <f>SUM(H114:N114)</f>
        <v>3</v>
      </c>
      <c r="G114" s="6">
        <f>COUNT(H114:N114)*2</f>
        <v>6</v>
      </c>
      <c r="H114" s="6">
        <v>1</v>
      </c>
      <c r="I114" s="6">
        <v>2</v>
      </c>
      <c r="J114" s="6">
        <v>0</v>
      </c>
      <c r="K114" s="6"/>
      <c r="L114" s="6"/>
      <c r="M114" s="6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2">
        <v>16</v>
      </c>
      <c r="C115" s="5" t="s">
        <v>450</v>
      </c>
      <c r="D115" s="13" t="s">
        <v>335</v>
      </c>
      <c r="E115" s="14">
        <f>F115/G115*100</f>
        <v>50</v>
      </c>
      <c r="F115" s="6">
        <f>SUM(H115:N115)</f>
        <v>3</v>
      </c>
      <c r="G115" s="6">
        <f>COUNT(H115:N115)*2</f>
        <v>6</v>
      </c>
      <c r="H115" s="6">
        <v>0</v>
      </c>
      <c r="I115" s="6"/>
      <c r="J115" s="6">
        <v>2</v>
      </c>
      <c r="K115" s="6">
        <v>1</v>
      </c>
      <c r="L115" s="6"/>
      <c r="M115" s="6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2">
        <v>17</v>
      </c>
      <c r="C116" s="5" t="s">
        <v>456</v>
      </c>
      <c r="D116" s="13" t="s">
        <v>335</v>
      </c>
      <c r="E116" s="14">
        <f>F116/G116*100</f>
        <v>50</v>
      </c>
      <c r="F116" s="6">
        <f>SUM(H116:N116)</f>
        <v>1</v>
      </c>
      <c r="G116" s="6">
        <f>COUNT(H116:N116)*2</f>
        <v>2</v>
      </c>
      <c r="H116" s="13"/>
      <c r="I116" s="13"/>
      <c r="J116" s="6"/>
      <c r="K116" s="6">
        <v>1</v>
      </c>
      <c r="L116" s="6"/>
      <c r="M116" s="6"/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2">
        <v>18</v>
      </c>
      <c r="C117" s="5" t="s">
        <v>459</v>
      </c>
      <c r="D117" s="13" t="s">
        <v>336</v>
      </c>
      <c r="E117" s="14">
        <f>F117/G117*100</f>
        <v>50</v>
      </c>
      <c r="F117" s="6">
        <f>SUM(H117:N117)</f>
        <v>1</v>
      </c>
      <c r="G117" s="6">
        <f>COUNT(H117:N117)*2</f>
        <v>2</v>
      </c>
      <c r="H117" s="13"/>
      <c r="I117" s="13"/>
      <c r="J117" s="13"/>
      <c r="K117" s="6">
        <v>1</v>
      </c>
      <c r="L117" s="6"/>
      <c r="M117" s="6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2">
        <v>19</v>
      </c>
      <c r="C118" s="5" t="s">
        <v>446</v>
      </c>
      <c r="D118" s="13" t="s">
        <v>331</v>
      </c>
      <c r="E118" s="14">
        <f>F118/G118*100</f>
        <v>33.333333333333329</v>
      </c>
      <c r="F118" s="6">
        <f>SUM(H118:N118)</f>
        <v>2</v>
      </c>
      <c r="G118" s="6">
        <f>COUNT(H118:N118)*2</f>
        <v>6</v>
      </c>
      <c r="H118" s="6">
        <v>1</v>
      </c>
      <c r="I118" s="6">
        <v>1</v>
      </c>
      <c r="J118" s="6"/>
      <c r="K118" s="6">
        <v>0</v>
      </c>
      <c r="L118" s="6"/>
      <c r="M118" s="6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2">
        <v>20</v>
      </c>
      <c r="C119" s="5" t="s">
        <v>447</v>
      </c>
      <c r="D119" s="13" t="s">
        <v>335</v>
      </c>
      <c r="E119" s="14">
        <f>F119/G119*100</f>
        <v>33.333333333333329</v>
      </c>
      <c r="F119" s="6">
        <f>SUM(H119:N119)</f>
        <v>2</v>
      </c>
      <c r="G119" s="6">
        <f>COUNT(H119:N119)*2</f>
        <v>6</v>
      </c>
      <c r="H119" s="6"/>
      <c r="I119" s="13">
        <v>1</v>
      </c>
      <c r="J119" s="6">
        <v>0</v>
      </c>
      <c r="K119" s="6">
        <v>1</v>
      </c>
      <c r="L119" s="6"/>
      <c r="M119" s="6"/>
      <c r="N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2">
        <v>21</v>
      </c>
      <c r="C120" s="5" t="s">
        <v>449</v>
      </c>
      <c r="D120" s="13" t="s">
        <v>336</v>
      </c>
      <c r="E120" s="14">
        <f>F120/G120*100</f>
        <v>16.666666666666664</v>
      </c>
      <c r="F120" s="6">
        <f>SUM(H120:N120)</f>
        <v>1</v>
      </c>
      <c r="G120" s="6">
        <f>COUNT(H120:N120)*2</f>
        <v>6</v>
      </c>
      <c r="H120" s="6">
        <v>0</v>
      </c>
      <c r="I120" s="6">
        <v>1</v>
      </c>
      <c r="J120" s="6">
        <v>0</v>
      </c>
      <c r="K120" s="6"/>
      <c r="L120" s="6"/>
      <c r="M120" s="6"/>
      <c r="N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2">
        <v>22</v>
      </c>
      <c r="C121" s="5" t="s">
        <v>451</v>
      </c>
      <c r="D121" s="13" t="s">
        <v>335</v>
      </c>
      <c r="E121" s="14">
        <f>F121/G121*100</f>
        <v>16.666666666666664</v>
      </c>
      <c r="F121" s="6">
        <f>SUM(H121:N121)</f>
        <v>1</v>
      </c>
      <c r="G121" s="6">
        <f>COUNT(H121:N121)*2</f>
        <v>6</v>
      </c>
      <c r="H121" s="6">
        <v>0</v>
      </c>
      <c r="I121" s="6"/>
      <c r="J121" s="6">
        <v>0</v>
      </c>
      <c r="K121" s="6">
        <v>1</v>
      </c>
      <c r="L121" s="6"/>
      <c r="M121" s="6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2">
        <v>23</v>
      </c>
      <c r="C122" s="5" t="s">
        <v>452</v>
      </c>
      <c r="D122" s="13" t="s">
        <v>336</v>
      </c>
      <c r="E122" s="14">
        <f>F122/G122*100</f>
        <v>16.666666666666664</v>
      </c>
      <c r="F122" s="6">
        <f>SUM(H122:N122)</f>
        <v>1</v>
      </c>
      <c r="G122" s="6">
        <f>COUNT(H122:N122)*2</f>
        <v>6</v>
      </c>
      <c r="H122" s="6">
        <v>0</v>
      </c>
      <c r="I122" s="6">
        <v>0</v>
      </c>
      <c r="J122" s="13">
        <v>1</v>
      </c>
      <c r="K122" s="6"/>
      <c r="L122" s="6"/>
      <c r="M122" s="6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2">
        <v>24</v>
      </c>
      <c r="C123" s="5" t="s">
        <v>453</v>
      </c>
      <c r="D123" s="13" t="s">
        <v>334</v>
      </c>
      <c r="E123" s="14">
        <f>F123/G123*100</f>
        <v>0</v>
      </c>
      <c r="F123" s="6">
        <f>SUM(H123:N123)</f>
        <v>0</v>
      </c>
      <c r="G123" s="6">
        <f>COUNT(H123:N123)*2</f>
        <v>4</v>
      </c>
      <c r="H123" s="6">
        <v>0</v>
      </c>
      <c r="I123" s="6">
        <v>0</v>
      </c>
      <c r="J123" s="13"/>
      <c r="K123" s="6"/>
      <c r="L123" s="6"/>
      <c r="M123" s="6"/>
      <c r="N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2">
        <v>25</v>
      </c>
      <c r="C124" s="5" t="s">
        <v>454</v>
      </c>
      <c r="D124" s="13" t="s">
        <v>334</v>
      </c>
      <c r="E124" s="14">
        <f>F124/G124*100</f>
        <v>0</v>
      </c>
      <c r="F124" s="6">
        <f>SUM(H124:N124)</f>
        <v>0</v>
      </c>
      <c r="G124" s="6">
        <f>COUNT(H124:N124)*2</f>
        <v>6</v>
      </c>
      <c r="H124" s="6">
        <v>0</v>
      </c>
      <c r="I124" s="6">
        <v>0</v>
      </c>
      <c r="J124" s="13">
        <v>0</v>
      </c>
      <c r="K124" s="6"/>
      <c r="L124" s="6"/>
      <c r="M124" s="6"/>
      <c r="N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2">
        <v>26</v>
      </c>
      <c r="C125" s="5" t="s">
        <v>455</v>
      </c>
      <c r="D125" s="13" t="s">
        <v>333</v>
      </c>
      <c r="E125" s="14">
        <f>F125/G125*100</f>
        <v>0</v>
      </c>
      <c r="F125" s="6">
        <f>SUM(H125:N125)</f>
        <v>0</v>
      </c>
      <c r="G125" s="6">
        <f>COUNT(H125:N125)*2</f>
        <v>4</v>
      </c>
      <c r="H125" s="6"/>
      <c r="I125" s="6">
        <v>0</v>
      </c>
      <c r="J125" s="6"/>
      <c r="K125" s="6">
        <v>0</v>
      </c>
      <c r="L125" s="6"/>
      <c r="M125" s="6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2">
        <v>27</v>
      </c>
      <c r="C126" s="5" t="s">
        <v>458</v>
      </c>
      <c r="D126" s="13" t="s">
        <v>333</v>
      </c>
      <c r="E126" s="14"/>
      <c r="F126" s="6"/>
      <c r="G126" s="6"/>
      <c r="H126" s="6"/>
      <c r="I126" s="6"/>
      <c r="J126" s="6"/>
      <c r="K126" s="6"/>
      <c r="L126" s="6"/>
      <c r="M126" s="6"/>
      <c r="N126" s="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7"/>
      <c r="B128" s="24" t="s">
        <v>337</v>
      </c>
      <c r="C128" s="25"/>
      <c r="D128" s="9"/>
      <c r="E128" s="7"/>
      <c r="F128" s="7"/>
      <c r="G128" s="7"/>
      <c r="H128" s="24" t="s">
        <v>1</v>
      </c>
      <c r="I128" s="26"/>
      <c r="J128" s="26"/>
      <c r="K128" s="26"/>
      <c r="L128" s="26"/>
      <c r="M128" s="26"/>
      <c r="N128" s="25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" customHeight="1" x14ac:dyDescent="0.2">
      <c r="A129" s="1"/>
      <c r="B129" s="2" t="s">
        <v>2</v>
      </c>
      <c r="C129" s="10" t="s">
        <v>70</v>
      </c>
      <c r="D129" s="11" t="s">
        <v>3</v>
      </c>
      <c r="E129" s="2" t="s">
        <v>71</v>
      </c>
      <c r="F129" s="2" t="s">
        <v>72</v>
      </c>
      <c r="G129" s="2" t="s">
        <v>73</v>
      </c>
      <c r="H129" s="2">
        <v>1</v>
      </c>
      <c r="I129" s="2">
        <v>2</v>
      </c>
      <c r="J129" s="2">
        <v>3</v>
      </c>
      <c r="K129" s="2">
        <v>4</v>
      </c>
      <c r="L129" s="2">
        <v>5</v>
      </c>
      <c r="M129" s="2">
        <v>6</v>
      </c>
      <c r="N129" s="2">
        <v>7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2">
        <v>1</v>
      </c>
      <c r="C130" s="5" t="s">
        <v>460</v>
      </c>
      <c r="D130" s="13" t="s">
        <v>342</v>
      </c>
      <c r="E130" s="14">
        <f>F130/G130*100</f>
        <v>100</v>
      </c>
      <c r="F130" s="6">
        <f>SUM(H130:N130)</f>
        <v>8</v>
      </c>
      <c r="G130" s="6">
        <f>COUNT(H130:N130)*2</f>
        <v>8</v>
      </c>
      <c r="H130" s="6">
        <v>2</v>
      </c>
      <c r="I130" s="6">
        <v>2</v>
      </c>
      <c r="J130" s="6">
        <v>2</v>
      </c>
      <c r="K130" s="6">
        <v>2</v>
      </c>
      <c r="L130" s="6"/>
      <c r="M130" s="6"/>
      <c r="N130" s="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2">
        <v>2</v>
      </c>
      <c r="C131" s="5" t="s">
        <v>461</v>
      </c>
      <c r="D131" s="13" t="s">
        <v>339</v>
      </c>
      <c r="E131" s="14">
        <f>F131/G131*100</f>
        <v>100</v>
      </c>
      <c r="F131" s="6">
        <f>SUM(H131:N131)</f>
        <v>6</v>
      </c>
      <c r="G131" s="6">
        <f>COUNT(H131:N131)*2</f>
        <v>6</v>
      </c>
      <c r="H131" s="6">
        <v>2</v>
      </c>
      <c r="I131" s="6">
        <v>2</v>
      </c>
      <c r="J131" s="6">
        <v>2</v>
      </c>
      <c r="K131" s="6"/>
      <c r="L131" s="6"/>
      <c r="M131" s="6"/>
      <c r="N131" s="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2">
        <v>3</v>
      </c>
      <c r="C132" s="5" t="s">
        <v>462</v>
      </c>
      <c r="D132" s="13" t="s">
        <v>339</v>
      </c>
      <c r="E132" s="14">
        <f>F132/G132*100</f>
        <v>100</v>
      </c>
      <c r="F132" s="6">
        <f>SUM(H132:N132)</f>
        <v>6</v>
      </c>
      <c r="G132" s="6">
        <f>COUNT(H132:N132)*2</f>
        <v>6</v>
      </c>
      <c r="H132" s="6">
        <v>2</v>
      </c>
      <c r="I132" s="6"/>
      <c r="J132" s="6">
        <v>2</v>
      </c>
      <c r="K132" s="6">
        <v>2</v>
      </c>
      <c r="L132" s="6"/>
      <c r="M132" s="6"/>
      <c r="N132" s="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2">
        <v>4</v>
      </c>
      <c r="C133" s="5" t="s">
        <v>464</v>
      </c>
      <c r="D133" s="13" t="s">
        <v>339</v>
      </c>
      <c r="E133" s="14">
        <f>F133/G133*100</f>
        <v>83.333333333333343</v>
      </c>
      <c r="F133" s="6">
        <f>SUM(H133:N133)</f>
        <v>5</v>
      </c>
      <c r="G133" s="6">
        <f>COUNT(H133:N133)*2</f>
        <v>6</v>
      </c>
      <c r="H133" s="6"/>
      <c r="I133" s="6">
        <v>2</v>
      </c>
      <c r="J133" s="6">
        <v>2</v>
      </c>
      <c r="K133" s="6">
        <v>1</v>
      </c>
      <c r="L133" s="6"/>
      <c r="M133" s="6"/>
      <c r="N133" s="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2">
        <v>5</v>
      </c>
      <c r="C134" s="5" t="s">
        <v>465</v>
      </c>
      <c r="D134" s="13" t="s">
        <v>339</v>
      </c>
      <c r="E134" s="14">
        <f>F134/G134*100</f>
        <v>83.333333333333343</v>
      </c>
      <c r="F134" s="6">
        <f>SUM(H134:N134)</f>
        <v>5</v>
      </c>
      <c r="G134" s="6">
        <f>COUNT(H134:N134)*2</f>
        <v>6</v>
      </c>
      <c r="H134" s="6">
        <v>1</v>
      </c>
      <c r="I134" s="6">
        <v>2</v>
      </c>
      <c r="J134" s="6"/>
      <c r="K134" s="6">
        <v>2</v>
      </c>
      <c r="L134" s="6"/>
      <c r="M134" s="6"/>
      <c r="N134" s="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2">
        <v>6</v>
      </c>
      <c r="C135" s="5" t="s">
        <v>472</v>
      </c>
      <c r="D135" s="13" t="s">
        <v>342</v>
      </c>
      <c r="E135" s="14">
        <f>F135/G135*100</f>
        <v>75</v>
      </c>
      <c r="F135" s="6">
        <f>SUM(H135:N135)</f>
        <v>3</v>
      </c>
      <c r="G135" s="6">
        <f>COUNT(H135:N135)*2</f>
        <v>4</v>
      </c>
      <c r="H135" s="6">
        <v>1</v>
      </c>
      <c r="I135" s="6"/>
      <c r="J135" s="6">
        <v>2</v>
      </c>
      <c r="K135" s="6"/>
      <c r="L135" s="6"/>
      <c r="M135" s="6"/>
      <c r="N135" s="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2">
        <v>7</v>
      </c>
      <c r="C136" s="5" t="s">
        <v>463</v>
      </c>
      <c r="D136" s="13" t="s">
        <v>338</v>
      </c>
      <c r="E136" s="14">
        <f>F136/G136*100</f>
        <v>66.666666666666657</v>
      </c>
      <c r="F136" s="6">
        <f>SUM(H136:N136)</f>
        <v>4</v>
      </c>
      <c r="G136" s="6">
        <f>COUNT(H136:N136)*2</f>
        <v>6</v>
      </c>
      <c r="H136" s="6"/>
      <c r="I136" s="6">
        <v>2</v>
      </c>
      <c r="J136" s="6">
        <v>2</v>
      </c>
      <c r="K136" s="6">
        <v>0</v>
      </c>
      <c r="L136" s="6"/>
      <c r="M136" s="6"/>
      <c r="N136" s="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2">
        <v>8</v>
      </c>
      <c r="C137" s="5" t="s">
        <v>474</v>
      </c>
      <c r="D137" s="13" t="s">
        <v>343</v>
      </c>
      <c r="E137" s="14">
        <f>F137/G137*100</f>
        <v>66.666666666666657</v>
      </c>
      <c r="F137" s="6">
        <f>SUM(H137:N137)</f>
        <v>4</v>
      </c>
      <c r="G137" s="6">
        <f>COUNT(H137:N137)*2</f>
        <v>6</v>
      </c>
      <c r="H137" s="6">
        <v>1</v>
      </c>
      <c r="I137" s="6"/>
      <c r="J137" s="6">
        <v>1</v>
      </c>
      <c r="K137" s="6">
        <v>2</v>
      </c>
      <c r="L137" s="6"/>
      <c r="M137" s="6"/>
      <c r="N137" s="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2">
        <v>9</v>
      </c>
      <c r="C138" s="5" t="s">
        <v>478</v>
      </c>
      <c r="D138" s="13" t="s">
        <v>345</v>
      </c>
      <c r="E138" s="14">
        <f>F138/G138*100</f>
        <v>66.666666666666657</v>
      </c>
      <c r="F138" s="6">
        <f>SUM(H138:N138)</f>
        <v>4</v>
      </c>
      <c r="G138" s="6">
        <f>COUNT(H138:N138)*2</f>
        <v>6</v>
      </c>
      <c r="H138" s="6">
        <v>0</v>
      </c>
      <c r="I138" s="6"/>
      <c r="J138" s="6">
        <v>2</v>
      </c>
      <c r="K138" s="6">
        <v>2</v>
      </c>
      <c r="L138" s="6"/>
      <c r="M138" s="6"/>
      <c r="N138" s="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2">
        <v>10</v>
      </c>
      <c r="C139" s="5" t="s">
        <v>479</v>
      </c>
      <c r="D139" s="13" t="s">
        <v>345</v>
      </c>
      <c r="E139" s="14">
        <f>F139/G139*100</f>
        <v>66.666666666666657</v>
      </c>
      <c r="F139" s="6">
        <f>SUM(H139:N139)</f>
        <v>4</v>
      </c>
      <c r="G139" s="6">
        <f>COUNT(H139:N139)*2</f>
        <v>6</v>
      </c>
      <c r="H139" s="6">
        <v>0</v>
      </c>
      <c r="I139" s="6"/>
      <c r="J139" s="6">
        <v>2</v>
      </c>
      <c r="K139" s="6">
        <v>2</v>
      </c>
      <c r="L139" s="6"/>
      <c r="M139" s="6"/>
      <c r="N139" s="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2">
        <v>11</v>
      </c>
      <c r="C140" s="5" t="s">
        <v>466</v>
      </c>
      <c r="D140" s="13" t="s">
        <v>341</v>
      </c>
      <c r="E140" s="14">
        <f>F140/G140*100</f>
        <v>50</v>
      </c>
      <c r="F140" s="6">
        <f>SUM(H140:N140)</f>
        <v>4</v>
      </c>
      <c r="G140" s="6">
        <f>COUNT(H140:N140)*2</f>
        <v>8</v>
      </c>
      <c r="H140" s="6">
        <v>1</v>
      </c>
      <c r="I140" s="6">
        <v>2</v>
      </c>
      <c r="J140" s="6">
        <v>0</v>
      </c>
      <c r="K140" s="6">
        <v>1</v>
      </c>
      <c r="L140" s="6"/>
      <c r="M140" s="6"/>
      <c r="N140" s="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2">
        <v>12</v>
      </c>
      <c r="C141" s="5" t="s">
        <v>467</v>
      </c>
      <c r="D141" s="13" t="s">
        <v>340</v>
      </c>
      <c r="E141" s="14">
        <f>F141/G141*100</f>
        <v>50</v>
      </c>
      <c r="F141" s="6">
        <f>SUM(H141:N141)</f>
        <v>4</v>
      </c>
      <c r="G141" s="6">
        <f>COUNT(H141:N141)*2</f>
        <v>8</v>
      </c>
      <c r="H141" s="6">
        <v>1</v>
      </c>
      <c r="I141" s="6">
        <v>2</v>
      </c>
      <c r="J141" s="6">
        <v>0</v>
      </c>
      <c r="K141" s="6">
        <v>1</v>
      </c>
      <c r="L141" s="6"/>
      <c r="M141" s="6"/>
      <c r="N141" s="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2">
        <v>13</v>
      </c>
      <c r="C142" s="5" t="s">
        <v>470</v>
      </c>
      <c r="D142" s="13" t="s">
        <v>341</v>
      </c>
      <c r="E142" s="14">
        <f>F142/G142*100</f>
        <v>50</v>
      </c>
      <c r="F142" s="6">
        <f>SUM(H142:N142)</f>
        <v>4</v>
      </c>
      <c r="G142" s="6">
        <f>COUNT(H142:N142)*2</f>
        <v>8</v>
      </c>
      <c r="H142" s="6">
        <v>0</v>
      </c>
      <c r="I142" s="6">
        <v>2</v>
      </c>
      <c r="J142" s="6">
        <v>1</v>
      </c>
      <c r="K142" s="6">
        <v>1</v>
      </c>
      <c r="L142" s="6"/>
      <c r="M142" s="6"/>
      <c r="N142" s="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2">
        <v>14</v>
      </c>
      <c r="C143" s="5" t="s">
        <v>476</v>
      </c>
      <c r="D143" s="13" t="s">
        <v>343</v>
      </c>
      <c r="E143" s="14">
        <f>F143/G143*100</f>
        <v>50</v>
      </c>
      <c r="F143" s="6">
        <f>SUM(H143:N143)</f>
        <v>3</v>
      </c>
      <c r="G143" s="6">
        <f>COUNT(H143:N143)*2</f>
        <v>6</v>
      </c>
      <c r="H143" s="6">
        <v>0</v>
      </c>
      <c r="I143" s="6"/>
      <c r="J143" s="6">
        <v>1</v>
      </c>
      <c r="K143" s="6">
        <v>2</v>
      </c>
      <c r="L143" s="6"/>
      <c r="M143" s="6"/>
      <c r="N143" s="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2">
        <v>15</v>
      </c>
      <c r="C144" s="5" t="s">
        <v>482</v>
      </c>
      <c r="D144" s="13" t="s">
        <v>344</v>
      </c>
      <c r="E144" s="14">
        <f>F144/G144*100</f>
        <v>50</v>
      </c>
      <c r="F144" s="6">
        <f>SUM(H144:N144)</f>
        <v>2</v>
      </c>
      <c r="G144" s="6">
        <f>COUNT(H144:N144)*2</f>
        <v>4</v>
      </c>
      <c r="H144" s="6"/>
      <c r="I144" s="13">
        <v>0</v>
      </c>
      <c r="J144" s="6"/>
      <c r="K144" s="6">
        <v>2</v>
      </c>
      <c r="L144" s="6"/>
      <c r="M144" s="6"/>
      <c r="N144" s="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2">
        <v>16</v>
      </c>
      <c r="C145" s="5" t="s">
        <v>473</v>
      </c>
      <c r="D145" s="13" t="s">
        <v>342</v>
      </c>
      <c r="E145" s="14">
        <f>F145/G145*100</f>
        <v>50</v>
      </c>
      <c r="F145" s="6">
        <f>SUM(H145:N145)</f>
        <v>1</v>
      </c>
      <c r="G145" s="6">
        <f>COUNT(H145:N145)*2</f>
        <v>2</v>
      </c>
      <c r="H145" s="6">
        <v>1</v>
      </c>
      <c r="I145" s="6"/>
      <c r="J145" s="6"/>
      <c r="K145" s="6"/>
      <c r="L145" s="6"/>
      <c r="M145" s="6"/>
      <c r="N145" s="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2">
        <v>17</v>
      </c>
      <c r="C146" s="5" t="s">
        <v>485</v>
      </c>
      <c r="D146" s="13" t="s">
        <v>338</v>
      </c>
      <c r="E146" s="14">
        <f>F146/G146*100</f>
        <v>50</v>
      </c>
      <c r="F146" s="6">
        <f>SUM(H146:N146)</f>
        <v>1</v>
      </c>
      <c r="G146" s="6">
        <f>COUNT(H146:N146)*2</f>
        <v>2</v>
      </c>
      <c r="H146" s="6"/>
      <c r="I146" s="6"/>
      <c r="J146" s="6"/>
      <c r="K146" s="6">
        <v>1</v>
      </c>
      <c r="L146" s="6"/>
      <c r="M146" s="6"/>
      <c r="N146" s="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2">
        <v>18</v>
      </c>
      <c r="C147" s="5" t="s">
        <v>469</v>
      </c>
      <c r="D147" s="13" t="s">
        <v>340</v>
      </c>
      <c r="E147" s="14">
        <f>F147/G147*100</f>
        <v>37.5</v>
      </c>
      <c r="F147" s="6">
        <f>SUM(H147:N147)</f>
        <v>3</v>
      </c>
      <c r="G147" s="6">
        <f>COUNT(H147:N147)*2</f>
        <v>8</v>
      </c>
      <c r="H147" s="6">
        <v>1</v>
      </c>
      <c r="I147" s="6">
        <v>1</v>
      </c>
      <c r="J147" s="6">
        <v>0</v>
      </c>
      <c r="K147" s="6">
        <v>1</v>
      </c>
      <c r="L147" s="6"/>
      <c r="M147" s="6"/>
      <c r="N147" s="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2">
        <v>19</v>
      </c>
      <c r="C148" s="5" t="s">
        <v>471</v>
      </c>
      <c r="D148" s="13" t="s">
        <v>340</v>
      </c>
      <c r="E148" s="14">
        <f>F148/G148*100</f>
        <v>37.5</v>
      </c>
      <c r="F148" s="6">
        <f>SUM(H148:N148)</f>
        <v>3</v>
      </c>
      <c r="G148" s="6">
        <f>COUNT(H148:N148)*2</f>
        <v>8</v>
      </c>
      <c r="H148" s="6">
        <v>0</v>
      </c>
      <c r="I148" s="6">
        <v>2</v>
      </c>
      <c r="J148" s="6">
        <v>1</v>
      </c>
      <c r="K148" s="6">
        <v>0</v>
      </c>
      <c r="L148" s="6"/>
      <c r="M148" s="6"/>
      <c r="N148" s="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2">
        <v>20</v>
      </c>
      <c r="C149" s="5" t="s">
        <v>477</v>
      </c>
      <c r="D149" s="13" t="s">
        <v>344</v>
      </c>
      <c r="E149" s="14">
        <f>F149/G149*100</f>
        <v>33.333333333333329</v>
      </c>
      <c r="F149" s="6">
        <f>SUM(H149:N149)</f>
        <v>2</v>
      </c>
      <c r="G149" s="6">
        <f>COUNT(H149:N149)*2</f>
        <v>6</v>
      </c>
      <c r="H149" s="6">
        <v>0</v>
      </c>
      <c r="I149" s="6"/>
      <c r="J149" s="6">
        <v>0</v>
      </c>
      <c r="K149" s="6">
        <v>2</v>
      </c>
      <c r="L149" s="6"/>
      <c r="M149" s="6"/>
      <c r="N149" s="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2">
        <v>21</v>
      </c>
      <c r="C150" s="5" t="s">
        <v>468</v>
      </c>
      <c r="D150" s="13" t="s">
        <v>340</v>
      </c>
      <c r="E150" s="14">
        <f>F150/G150*100</f>
        <v>25</v>
      </c>
      <c r="F150" s="6">
        <f>SUM(H150:N150)</f>
        <v>2</v>
      </c>
      <c r="G150" s="6">
        <f>COUNT(H150:N150)*2</f>
        <v>8</v>
      </c>
      <c r="H150" s="6">
        <v>1</v>
      </c>
      <c r="I150" s="6">
        <v>1</v>
      </c>
      <c r="J150" s="6">
        <v>0</v>
      </c>
      <c r="K150" s="6">
        <v>0</v>
      </c>
      <c r="L150" s="6"/>
      <c r="M150" s="6"/>
      <c r="N150" s="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2">
        <v>22</v>
      </c>
      <c r="C151" s="5" t="s">
        <v>475</v>
      </c>
      <c r="D151" s="13" t="s">
        <v>344</v>
      </c>
      <c r="E151" s="14">
        <f>F151/G151*100</f>
        <v>16.666666666666664</v>
      </c>
      <c r="F151" s="6">
        <f>SUM(H151:N151)</f>
        <v>1</v>
      </c>
      <c r="G151" s="6">
        <f>COUNT(H151:N151)*2</f>
        <v>6</v>
      </c>
      <c r="H151" s="6">
        <v>1</v>
      </c>
      <c r="I151" s="6">
        <v>0</v>
      </c>
      <c r="J151" s="6">
        <v>0</v>
      </c>
      <c r="K151" s="6"/>
      <c r="L151" s="6"/>
      <c r="M151" s="6"/>
      <c r="N151" s="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2">
        <v>23</v>
      </c>
      <c r="C152" s="5" t="s">
        <v>480</v>
      </c>
      <c r="D152" s="13" t="s">
        <v>343</v>
      </c>
      <c r="E152" s="14">
        <f>F152/G152*100</f>
        <v>0</v>
      </c>
      <c r="F152" s="6">
        <f>SUM(H152:N152)</f>
        <v>0</v>
      </c>
      <c r="G152" s="6">
        <f>COUNT(H152:N152)*2</f>
        <v>6</v>
      </c>
      <c r="H152" s="6"/>
      <c r="I152" s="6">
        <v>0</v>
      </c>
      <c r="J152" s="6">
        <v>0</v>
      </c>
      <c r="K152" s="6">
        <v>0</v>
      </c>
      <c r="L152" s="6"/>
      <c r="M152" s="6"/>
      <c r="N152" s="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2">
        <v>24</v>
      </c>
      <c r="C153" s="5" t="s">
        <v>481</v>
      </c>
      <c r="D153" s="13" t="s">
        <v>344</v>
      </c>
      <c r="E153" s="14">
        <f>F153/G153*100</f>
        <v>0</v>
      </c>
      <c r="F153" s="6">
        <f>SUM(H153:N153)</f>
        <v>0</v>
      </c>
      <c r="G153" s="6">
        <f>COUNT(H153:N153)*2</f>
        <v>6</v>
      </c>
      <c r="H153" s="6"/>
      <c r="I153" s="6">
        <v>0</v>
      </c>
      <c r="J153" s="6">
        <v>0</v>
      </c>
      <c r="K153" s="6">
        <v>0</v>
      </c>
      <c r="L153" s="6"/>
      <c r="M153" s="6"/>
      <c r="N153" s="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2">
        <v>25</v>
      </c>
      <c r="C154" s="5" t="s">
        <v>483</v>
      </c>
      <c r="D154" s="13" t="s">
        <v>342</v>
      </c>
      <c r="E154" s="14">
        <f>F154/G154*100</f>
        <v>0</v>
      </c>
      <c r="F154" s="6">
        <f>SUM(H154:N154)</f>
        <v>0</v>
      </c>
      <c r="G154" s="6">
        <f>COUNT(H154:N154)*2</f>
        <v>2</v>
      </c>
      <c r="H154" s="6"/>
      <c r="I154" s="6"/>
      <c r="J154" s="6"/>
      <c r="K154" s="6">
        <v>0</v>
      </c>
      <c r="L154" s="6"/>
      <c r="M154" s="6"/>
      <c r="N154" s="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2">
        <v>26</v>
      </c>
      <c r="C155" s="5" t="s">
        <v>487</v>
      </c>
      <c r="D155" s="13" t="s">
        <v>341</v>
      </c>
      <c r="E155" s="14">
        <f>F155/G155*100</f>
        <v>0</v>
      </c>
      <c r="F155" s="6">
        <f>SUM(H155:N155)</f>
        <v>0</v>
      </c>
      <c r="G155" s="6">
        <f>COUNT(H155:N155)*2</f>
        <v>2</v>
      </c>
      <c r="H155" s="6"/>
      <c r="I155" s="6"/>
      <c r="J155" s="13"/>
      <c r="K155" s="6">
        <v>0</v>
      </c>
      <c r="L155" s="6"/>
      <c r="M155" s="6"/>
      <c r="N155" s="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2">
        <v>27</v>
      </c>
      <c r="C156" s="5" t="s">
        <v>484</v>
      </c>
      <c r="D156" s="13" t="s">
        <v>338</v>
      </c>
      <c r="E156" s="14"/>
      <c r="F156" s="6"/>
      <c r="G156" s="6"/>
      <c r="H156" s="6"/>
      <c r="I156" s="6"/>
      <c r="J156" s="6"/>
      <c r="K156" s="6"/>
      <c r="L156" s="6"/>
      <c r="M156" s="6"/>
      <c r="N156" s="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2">
        <v>28</v>
      </c>
      <c r="C157" s="5" t="s">
        <v>486</v>
      </c>
      <c r="D157" s="13" t="s">
        <v>343</v>
      </c>
      <c r="E157" s="14"/>
      <c r="F157" s="6"/>
      <c r="G157" s="6"/>
      <c r="H157" s="6"/>
      <c r="I157" s="6"/>
      <c r="J157" s="6"/>
      <c r="K157" s="6"/>
      <c r="L157" s="6"/>
      <c r="M157" s="6"/>
      <c r="N157" s="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2">
        <v>29</v>
      </c>
      <c r="C158" s="5" t="s">
        <v>488</v>
      </c>
      <c r="D158" s="13" t="s">
        <v>345</v>
      </c>
      <c r="E158" s="14"/>
      <c r="F158" s="6"/>
      <c r="G158" s="6"/>
      <c r="H158" s="6"/>
      <c r="I158" s="6"/>
      <c r="J158" s="6"/>
      <c r="K158" s="6"/>
      <c r="L158" s="6"/>
      <c r="M158" s="6"/>
      <c r="N158" s="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"/>
      <c r="C987" s="1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"/>
      <c r="C988" s="1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"/>
      <c r="C989" s="1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"/>
      <c r="C990" s="1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"/>
      <c r="C991" s="1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"/>
      <c r="C992" s="1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"/>
      <c r="C993" s="1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"/>
      <c r="C994" s="1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sortState xmlns:xlrd2="http://schemas.microsoft.com/office/spreadsheetml/2017/richdata2" ref="C130:K158">
    <sortCondition descending="1" ref="E130:E158"/>
    <sortCondition descending="1" ref="F130:F158"/>
  </sortState>
  <mergeCells count="10">
    <mergeCell ref="B98:C98"/>
    <mergeCell ref="B128:C128"/>
    <mergeCell ref="H128:N128"/>
    <mergeCell ref="B1:C1"/>
    <mergeCell ref="H1:N1"/>
    <mergeCell ref="B32:C32"/>
    <mergeCell ref="H32:N32"/>
    <mergeCell ref="B65:C65"/>
    <mergeCell ref="H65:N65"/>
    <mergeCell ref="H98:N98"/>
  </mergeCells>
  <pageMargins left="0.75" right="0.75" top="1" bottom="1" header="0" footer="0"/>
  <pageSetup orientation="portrait" r:id="rId1"/>
  <headerFooter>
    <oddHeader>&amp;LEarly Spring Interschools&amp;CIndividual %&amp;RFriday 6:00pm ATTA Venue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DDD7-10EB-4948-888E-081302071884}">
  <dimension ref="A1:I1000"/>
  <sheetViews>
    <sheetView workbookViewId="0"/>
  </sheetViews>
  <sheetFormatPr defaultRowHeight="12.75" x14ac:dyDescent="0.2"/>
  <cols>
    <col min="1" max="1" width="2.42578125" customWidth="1"/>
    <col min="2" max="2" width="15.42578125" customWidth="1"/>
    <col min="3" max="3" width="14.42578125" customWidth="1"/>
    <col min="4" max="4" width="16.7109375" bestFit="1" customWidth="1"/>
    <col min="5" max="5" width="14.85546875" customWidth="1"/>
    <col min="6" max="6" width="26.42578125" customWidth="1"/>
    <col min="7" max="7" width="14.85546875" customWidth="1"/>
    <col min="8" max="8" width="28.140625" customWidth="1"/>
    <col min="9" max="9" width="14.85546875" customWidth="1"/>
  </cols>
  <sheetData>
    <row r="1" spans="1:9" x14ac:dyDescent="0.2">
      <c r="B1" s="28" t="s">
        <v>529</v>
      </c>
      <c r="C1" s="26"/>
      <c r="D1" s="26"/>
      <c r="E1" s="27"/>
      <c r="F1" s="1"/>
      <c r="G1" s="1"/>
      <c r="I1" s="15"/>
    </row>
    <row r="2" spans="1:9" x14ac:dyDescent="0.2">
      <c r="B2" s="7"/>
      <c r="C2" s="7"/>
      <c r="D2" s="7"/>
      <c r="E2" s="1"/>
      <c r="F2" s="1"/>
      <c r="G2" s="1"/>
      <c r="I2" s="15"/>
    </row>
    <row r="3" spans="1:9" x14ac:dyDescent="0.2">
      <c r="B3" s="9" t="s">
        <v>530</v>
      </c>
      <c r="C3" s="1"/>
      <c r="D3" s="9" t="s">
        <v>531</v>
      </c>
      <c r="E3" s="1"/>
      <c r="F3" s="9" t="s">
        <v>532</v>
      </c>
      <c r="G3" s="1"/>
      <c r="H3" s="9" t="s">
        <v>533</v>
      </c>
    </row>
    <row r="4" spans="1:9" x14ac:dyDescent="0.2">
      <c r="B4" s="1"/>
      <c r="C4" s="1"/>
      <c r="D4" s="1"/>
      <c r="E4" s="1"/>
      <c r="F4" s="15"/>
      <c r="G4" s="15"/>
    </row>
    <row r="5" spans="1:9" x14ac:dyDescent="0.2">
      <c r="B5" s="1"/>
      <c r="C5" s="1"/>
      <c r="D5" s="1"/>
      <c r="E5" s="1"/>
      <c r="F5" s="15"/>
      <c r="G5" s="15"/>
    </row>
    <row r="6" spans="1:9" x14ac:dyDescent="0.2">
      <c r="B6" s="4">
        <v>1</v>
      </c>
      <c r="C6" s="29" t="s">
        <v>490</v>
      </c>
    </row>
    <row r="7" spans="1:9" x14ac:dyDescent="0.2">
      <c r="B7" s="4">
        <v>8</v>
      </c>
      <c r="C7" s="15" t="s">
        <v>497</v>
      </c>
      <c r="D7" s="4" t="s">
        <v>534</v>
      </c>
      <c r="E7" s="29" t="s">
        <v>497</v>
      </c>
    </row>
    <row r="8" spans="1:9" x14ac:dyDescent="0.2">
      <c r="C8" s="15"/>
      <c r="F8" s="30"/>
    </row>
    <row r="9" spans="1:9" x14ac:dyDescent="0.2">
      <c r="B9" s="4">
        <v>5</v>
      </c>
      <c r="C9" s="29" t="s">
        <v>494</v>
      </c>
      <c r="F9" s="31"/>
    </row>
    <row r="10" spans="1:9" x14ac:dyDescent="0.2">
      <c r="B10" s="4">
        <v>4</v>
      </c>
      <c r="C10" s="15" t="s">
        <v>493</v>
      </c>
      <c r="D10" s="4" t="s">
        <v>535</v>
      </c>
      <c r="E10" s="29" t="s">
        <v>494</v>
      </c>
      <c r="F10" s="4" t="s">
        <v>536</v>
      </c>
      <c r="G10" s="29" t="s">
        <v>497</v>
      </c>
    </row>
    <row r="11" spans="1:9" x14ac:dyDescent="0.2">
      <c r="C11" s="15"/>
      <c r="H11" s="32"/>
    </row>
    <row r="12" spans="1:9" x14ac:dyDescent="0.2">
      <c r="B12" s="4">
        <v>3</v>
      </c>
      <c r="C12" s="33" t="s">
        <v>492</v>
      </c>
      <c r="D12" s="4" t="s">
        <v>537</v>
      </c>
      <c r="E12" s="33" t="s">
        <v>492</v>
      </c>
      <c r="F12" s="4" t="s">
        <v>538</v>
      </c>
      <c r="G12" s="33" t="s">
        <v>491</v>
      </c>
      <c r="H12" s="4" t="s">
        <v>539</v>
      </c>
      <c r="I12" s="29"/>
    </row>
    <row r="13" spans="1:9" x14ac:dyDescent="0.2">
      <c r="B13" s="4">
        <v>6</v>
      </c>
      <c r="C13" s="15" t="s">
        <v>495</v>
      </c>
      <c r="F13" s="34"/>
      <c r="H13" s="35"/>
    </row>
    <row r="14" spans="1:9" x14ac:dyDescent="0.2">
      <c r="C14" s="15"/>
      <c r="F14" s="30"/>
      <c r="H14" s="4" t="s">
        <v>540</v>
      </c>
      <c r="I14" s="29"/>
    </row>
    <row r="15" spans="1:9" x14ac:dyDescent="0.2">
      <c r="A15" s="1"/>
      <c r="B15" s="4">
        <v>7</v>
      </c>
      <c r="C15" s="33" t="s">
        <v>496</v>
      </c>
      <c r="D15" s="4" t="s">
        <v>541</v>
      </c>
      <c r="E15" s="33" t="s">
        <v>491</v>
      </c>
      <c r="F15" s="30"/>
    </row>
    <row r="16" spans="1:9" x14ac:dyDescent="0.2">
      <c r="A16" s="1"/>
      <c r="B16" s="4">
        <v>2</v>
      </c>
      <c r="C16" s="15" t="s">
        <v>491</v>
      </c>
      <c r="D16" s="34"/>
      <c r="F16" s="30"/>
    </row>
    <row r="17" spans="1:9" x14ac:dyDescent="0.2">
      <c r="A17" s="1"/>
      <c r="C17" s="15"/>
      <c r="D17" s="30"/>
      <c r="F17" s="31"/>
    </row>
    <row r="18" spans="1:9" x14ac:dyDescent="0.2">
      <c r="A18" s="1"/>
      <c r="D18" s="30"/>
      <c r="F18" s="4" t="s">
        <v>542</v>
      </c>
      <c r="G18" s="29" t="s">
        <v>494</v>
      </c>
    </row>
    <row r="19" spans="1:9" x14ac:dyDescent="0.2">
      <c r="A19" s="1"/>
      <c r="C19" s="15"/>
      <c r="D19" s="30"/>
      <c r="H19" s="32"/>
    </row>
    <row r="20" spans="1:9" x14ac:dyDescent="0.2">
      <c r="A20" s="1"/>
      <c r="D20" s="30"/>
      <c r="F20" s="4" t="s">
        <v>543</v>
      </c>
      <c r="G20" s="33" t="s">
        <v>492</v>
      </c>
      <c r="H20" s="4" t="s">
        <v>544</v>
      </c>
      <c r="I20" s="29"/>
    </row>
    <row r="21" spans="1:9" x14ac:dyDescent="0.2">
      <c r="A21" s="1"/>
      <c r="D21" s="30"/>
      <c r="H21" s="35"/>
    </row>
    <row r="22" spans="1:9" x14ac:dyDescent="0.2">
      <c r="B22" s="7"/>
      <c r="D22" s="31"/>
      <c r="H22" s="4" t="s">
        <v>545</v>
      </c>
      <c r="I22" s="29"/>
    </row>
    <row r="23" spans="1:9" x14ac:dyDescent="0.2">
      <c r="B23" s="7"/>
      <c r="D23" s="4" t="s">
        <v>546</v>
      </c>
      <c r="E23" s="29" t="s">
        <v>490</v>
      </c>
    </row>
    <row r="24" spans="1:9" x14ac:dyDescent="0.2">
      <c r="B24" s="15"/>
      <c r="F24" s="30"/>
    </row>
    <row r="25" spans="1:9" x14ac:dyDescent="0.2">
      <c r="B25" s="15"/>
      <c r="F25" s="31"/>
    </row>
    <row r="26" spans="1:9" x14ac:dyDescent="0.2">
      <c r="B26" s="15"/>
      <c r="D26" s="4" t="s">
        <v>547</v>
      </c>
      <c r="E26" s="33" t="s">
        <v>493</v>
      </c>
      <c r="F26" s="4" t="s">
        <v>548</v>
      </c>
      <c r="G26" s="29" t="s">
        <v>490</v>
      </c>
    </row>
    <row r="27" spans="1:9" x14ac:dyDescent="0.2">
      <c r="B27" s="15"/>
      <c r="H27" s="32"/>
    </row>
    <row r="28" spans="1:9" x14ac:dyDescent="0.2">
      <c r="B28" s="15"/>
      <c r="D28" s="4" t="s">
        <v>549</v>
      </c>
      <c r="E28" s="29" t="s">
        <v>495</v>
      </c>
      <c r="F28" s="4" t="s">
        <v>550</v>
      </c>
      <c r="G28" s="33" t="s">
        <v>496</v>
      </c>
      <c r="H28" s="4" t="s">
        <v>551</v>
      </c>
      <c r="I28" s="29"/>
    </row>
    <row r="29" spans="1:9" x14ac:dyDescent="0.2">
      <c r="B29" s="15"/>
      <c r="F29" s="34"/>
      <c r="H29" s="36"/>
    </row>
    <row r="30" spans="1:9" x14ac:dyDescent="0.2">
      <c r="B30" s="15"/>
      <c r="F30" s="30"/>
      <c r="H30" s="4" t="s">
        <v>552</v>
      </c>
      <c r="I30" s="29"/>
    </row>
    <row r="31" spans="1:9" x14ac:dyDescent="0.2">
      <c r="B31" s="15"/>
      <c r="D31" s="4" t="s">
        <v>553</v>
      </c>
      <c r="E31" s="33" t="s">
        <v>496</v>
      </c>
      <c r="F31" s="30"/>
    </row>
    <row r="32" spans="1:9" x14ac:dyDescent="0.2">
      <c r="F32" s="30"/>
    </row>
    <row r="33" spans="2:9" x14ac:dyDescent="0.2">
      <c r="B33" s="7"/>
      <c r="F33" s="31"/>
    </row>
    <row r="34" spans="2:9" x14ac:dyDescent="0.2">
      <c r="F34" s="4" t="s">
        <v>554</v>
      </c>
      <c r="G34" s="29" t="s">
        <v>493</v>
      </c>
    </row>
    <row r="35" spans="2:9" x14ac:dyDescent="0.2">
      <c r="H35" s="32"/>
    </row>
    <row r="36" spans="2:9" x14ac:dyDescent="0.2">
      <c r="F36" s="4" t="s">
        <v>555</v>
      </c>
      <c r="G36" s="33" t="s">
        <v>495</v>
      </c>
      <c r="H36" s="4" t="s">
        <v>556</v>
      </c>
      <c r="I36" s="29"/>
    </row>
    <row r="37" spans="2:9" x14ac:dyDescent="0.2">
      <c r="H37" s="35"/>
    </row>
    <row r="38" spans="2:9" x14ac:dyDescent="0.2">
      <c r="H38" s="4" t="s">
        <v>557</v>
      </c>
      <c r="I38" s="29"/>
    </row>
    <row r="39" spans="2:9" x14ac:dyDescent="0.2">
      <c r="B39" s="1"/>
      <c r="C39" s="1"/>
      <c r="D39" s="1"/>
      <c r="E39" s="1"/>
      <c r="F39" s="15"/>
      <c r="G39" s="15"/>
      <c r="H39" s="1"/>
      <c r="I39" s="15"/>
    </row>
    <row r="40" spans="2:9" x14ac:dyDescent="0.2">
      <c r="B40" s="1"/>
      <c r="C40" s="1"/>
      <c r="D40" s="1"/>
      <c r="E40" s="15"/>
      <c r="F40" s="15"/>
      <c r="G40" s="15"/>
    </row>
    <row r="41" spans="2:9" x14ac:dyDescent="0.2">
      <c r="B41" s="1"/>
      <c r="C41" s="1"/>
      <c r="D41" s="1"/>
      <c r="E41" s="15"/>
    </row>
    <row r="42" spans="2:9" x14ac:dyDescent="0.2">
      <c r="B42" s="1"/>
      <c r="C42" s="1"/>
      <c r="D42" s="1"/>
      <c r="E42" s="15"/>
    </row>
    <row r="43" spans="2:9" x14ac:dyDescent="0.2">
      <c r="B43" s="15"/>
      <c r="C43" s="15"/>
      <c r="D43" s="15"/>
      <c r="E43" s="1"/>
      <c r="F43" s="1"/>
      <c r="G43" s="1"/>
      <c r="H43" s="15"/>
    </row>
    <row r="44" spans="2:9" x14ac:dyDescent="0.2">
      <c r="B44" s="15"/>
      <c r="C44" s="15"/>
      <c r="D44" s="15"/>
      <c r="E44" s="1"/>
      <c r="F44" s="1"/>
      <c r="G44" s="1"/>
      <c r="H44" s="15"/>
    </row>
    <row r="45" spans="2:9" x14ac:dyDescent="0.2">
      <c r="B45" s="15"/>
      <c r="C45" s="15"/>
      <c r="D45" s="15"/>
      <c r="E45" s="1"/>
      <c r="F45" s="1"/>
      <c r="G45" s="1"/>
      <c r="H45" s="15"/>
    </row>
    <row r="46" spans="2:9" x14ac:dyDescent="0.2">
      <c r="B46" s="15"/>
      <c r="C46" s="15"/>
      <c r="D46" s="15"/>
      <c r="E46" s="1"/>
      <c r="F46" s="1"/>
      <c r="G46" s="1"/>
      <c r="H46" s="15"/>
    </row>
    <row r="47" spans="2:9" x14ac:dyDescent="0.2">
      <c r="B47" s="15"/>
      <c r="C47" s="15"/>
      <c r="D47" s="15"/>
      <c r="E47" s="1"/>
      <c r="F47" s="1"/>
      <c r="G47" s="1"/>
      <c r="H47" s="15"/>
    </row>
    <row r="48" spans="2:9" x14ac:dyDescent="0.2">
      <c r="B48" s="7"/>
      <c r="C48" s="15"/>
      <c r="D48" s="15"/>
      <c r="E48" s="1"/>
      <c r="F48" s="1"/>
      <c r="G48" s="1"/>
      <c r="H48" s="1"/>
      <c r="I48" s="15"/>
    </row>
    <row r="49" spans="2:9" x14ac:dyDescent="0.2">
      <c r="B49" s="7"/>
      <c r="C49" s="15"/>
      <c r="D49" s="15"/>
      <c r="E49" s="1"/>
      <c r="F49" s="1"/>
      <c r="G49" s="1"/>
      <c r="H49" s="1"/>
      <c r="I49" s="15"/>
    </row>
    <row r="50" spans="2:9" x14ac:dyDescent="0.2">
      <c r="B50" s="7"/>
      <c r="C50" s="15"/>
      <c r="D50" s="15"/>
      <c r="E50" s="1"/>
      <c r="F50" s="1"/>
      <c r="G50" s="1"/>
      <c r="H50" s="1"/>
      <c r="I50" s="15"/>
    </row>
    <row r="51" spans="2:9" x14ac:dyDescent="0.2">
      <c r="B51" s="7"/>
      <c r="C51" s="15"/>
      <c r="D51" s="15"/>
      <c r="E51" s="1"/>
      <c r="F51" s="1"/>
      <c r="G51" s="1"/>
      <c r="H51" s="1"/>
      <c r="I51" s="15"/>
    </row>
    <row r="52" spans="2:9" x14ac:dyDescent="0.2">
      <c r="B52" s="7"/>
      <c r="C52" s="15"/>
      <c r="D52" s="15"/>
      <c r="E52" s="1"/>
      <c r="F52" s="1"/>
      <c r="G52" s="1"/>
      <c r="H52" s="1"/>
      <c r="I52" s="15"/>
    </row>
    <row r="53" spans="2:9" x14ac:dyDescent="0.2">
      <c r="B53" s="7"/>
      <c r="C53" s="15"/>
      <c r="D53" s="15"/>
      <c r="E53" s="1"/>
      <c r="F53" s="1"/>
      <c r="G53" s="1"/>
      <c r="H53" s="1"/>
      <c r="I53" s="15"/>
    </row>
    <row r="54" spans="2:9" x14ac:dyDescent="0.2">
      <c r="B54" s="7"/>
      <c r="C54" s="15"/>
      <c r="D54" s="15"/>
      <c r="E54" s="1"/>
      <c r="F54" s="1"/>
      <c r="G54" s="1"/>
      <c r="H54" s="1"/>
      <c r="I54" s="15"/>
    </row>
    <row r="55" spans="2:9" x14ac:dyDescent="0.2">
      <c r="B55" s="7"/>
      <c r="C55" s="15"/>
      <c r="D55" s="15"/>
      <c r="E55" s="1"/>
      <c r="F55" s="1"/>
      <c r="G55" s="1"/>
      <c r="H55" s="1"/>
      <c r="I55" s="15"/>
    </row>
    <row r="56" spans="2:9" x14ac:dyDescent="0.2">
      <c r="B56" s="7"/>
      <c r="C56" s="15"/>
      <c r="D56" s="15"/>
      <c r="E56" s="1"/>
      <c r="F56" s="1"/>
      <c r="G56" s="1"/>
      <c r="H56" s="1"/>
      <c r="I56" s="15"/>
    </row>
    <row r="57" spans="2:9" x14ac:dyDescent="0.2">
      <c r="B57" s="7"/>
      <c r="C57" s="15"/>
      <c r="D57" s="15"/>
      <c r="E57" s="1"/>
      <c r="F57" s="1"/>
      <c r="G57" s="1"/>
      <c r="H57" s="1"/>
      <c r="I57" s="15"/>
    </row>
    <row r="58" spans="2:9" x14ac:dyDescent="0.2">
      <c r="B58" s="7"/>
      <c r="C58" s="15"/>
      <c r="D58" s="15"/>
      <c r="E58" s="1"/>
      <c r="F58" s="1"/>
      <c r="G58" s="1"/>
      <c r="H58" s="1"/>
      <c r="I58" s="15"/>
    </row>
    <row r="59" spans="2:9" x14ac:dyDescent="0.2">
      <c r="B59" s="7"/>
      <c r="C59" s="15"/>
      <c r="D59" s="15"/>
      <c r="E59" s="1"/>
      <c r="F59" s="1"/>
      <c r="G59" s="1"/>
      <c r="H59" s="1"/>
      <c r="I59" s="15"/>
    </row>
    <row r="60" spans="2:9" x14ac:dyDescent="0.2">
      <c r="B60" s="7"/>
      <c r="C60" s="15"/>
      <c r="D60" s="15"/>
      <c r="E60" s="1"/>
      <c r="F60" s="1"/>
      <c r="G60" s="1"/>
      <c r="H60" s="1"/>
      <c r="I60" s="15"/>
    </row>
    <row r="61" spans="2:9" x14ac:dyDescent="0.2">
      <c r="B61" s="7"/>
      <c r="C61" s="15"/>
      <c r="D61" s="15"/>
      <c r="E61" s="1"/>
      <c r="F61" s="1"/>
      <c r="G61" s="1"/>
      <c r="H61" s="1"/>
      <c r="I61" s="15"/>
    </row>
    <row r="62" spans="2:9" x14ac:dyDescent="0.2">
      <c r="B62" s="7"/>
      <c r="C62" s="15"/>
      <c r="D62" s="15"/>
      <c r="E62" s="1"/>
      <c r="F62" s="1"/>
      <c r="G62" s="1"/>
      <c r="H62" s="1"/>
      <c r="I62" s="15"/>
    </row>
    <row r="63" spans="2:9" x14ac:dyDescent="0.2">
      <c r="B63" s="7"/>
      <c r="C63" s="15"/>
      <c r="D63" s="15"/>
      <c r="E63" s="1"/>
      <c r="F63" s="1"/>
      <c r="G63" s="1"/>
      <c r="H63" s="1"/>
      <c r="I63" s="15"/>
    </row>
    <row r="64" spans="2:9" x14ac:dyDescent="0.2">
      <c r="B64" s="7"/>
      <c r="C64" s="15"/>
      <c r="D64" s="15"/>
      <c r="E64" s="1"/>
      <c r="F64" s="1"/>
      <c r="G64" s="1"/>
      <c r="H64" s="1"/>
      <c r="I64" s="15"/>
    </row>
    <row r="65" spans="2:9" x14ac:dyDescent="0.2">
      <c r="B65" s="7"/>
      <c r="C65" s="15"/>
      <c r="D65" s="15"/>
      <c r="E65" s="1"/>
      <c r="F65" s="1"/>
      <c r="G65" s="1"/>
      <c r="H65" s="1"/>
      <c r="I65" s="15"/>
    </row>
    <row r="66" spans="2:9" x14ac:dyDescent="0.2">
      <c r="B66" s="7"/>
      <c r="C66" s="15"/>
      <c r="D66" s="15"/>
      <c r="E66" s="1"/>
      <c r="F66" s="1"/>
      <c r="G66" s="1"/>
      <c r="H66" s="1"/>
      <c r="I66" s="15"/>
    </row>
    <row r="67" spans="2:9" x14ac:dyDescent="0.2">
      <c r="B67" s="7"/>
      <c r="C67" s="15"/>
      <c r="D67" s="15"/>
      <c r="E67" s="1"/>
      <c r="F67" s="1"/>
      <c r="G67" s="1"/>
      <c r="H67" s="1"/>
      <c r="I67" s="15"/>
    </row>
    <row r="68" spans="2:9" x14ac:dyDescent="0.2">
      <c r="B68" s="7"/>
      <c r="C68" s="15"/>
      <c r="D68" s="15"/>
      <c r="E68" s="1"/>
      <c r="F68" s="1"/>
      <c r="G68" s="1"/>
      <c r="H68" s="1"/>
      <c r="I68" s="15"/>
    </row>
    <row r="69" spans="2:9" x14ac:dyDescent="0.2">
      <c r="B69" s="7"/>
      <c r="C69" s="15"/>
      <c r="D69" s="15"/>
      <c r="E69" s="1"/>
      <c r="F69" s="1"/>
      <c r="G69" s="1"/>
      <c r="H69" s="1"/>
      <c r="I69" s="15"/>
    </row>
    <row r="70" spans="2:9" x14ac:dyDescent="0.2">
      <c r="B70" s="7"/>
      <c r="C70" s="15"/>
      <c r="D70" s="15"/>
      <c r="E70" s="1"/>
      <c r="F70" s="1"/>
      <c r="G70" s="1"/>
      <c r="H70" s="1"/>
      <c r="I70" s="15"/>
    </row>
    <row r="71" spans="2:9" x14ac:dyDescent="0.2">
      <c r="B71" s="7"/>
      <c r="C71" s="15"/>
      <c r="D71" s="15"/>
      <c r="E71" s="1"/>
      <c r="F71" s="1"/>
      <c r="G71" s="1"/>
      <c r="H71" s="1"/>
      <c r="I71" s="15"/>
    </row>
    <row r="72" spans="2:9" x14ac:dyDescent="0.2">
      <c r="B72" s="7"/>
      <c r="C72" s="15"/>
      <c r="D72" s="15"/>
      <c r="E72" s="1"/>
      <c r="F72" s="1"/>
      <c r="G72" s="1"/>
      <c r="H72" s="1"/>
      <c r="I72" s="15"/>
    </row>
    <row r="73" spans="2:9" x14ac:dyDescent="0.2">
      <c r="B73" s="7"/>
      <c r="C73" s="15"/>
      <c r="D73" s="15"/>
      <c r="E73" s="1"/>
      <c r="F73" s="1"/>
      <c r="G73" s="1"/>
      <c r="H73" s="1"/>
      <c r="I73" s="15"/>
    </row>
    <row r="74" spans="2:9" x14ac:dyDescent="0.2">
      <c r="B74" s="7"/>
      <c r="C74" s="15"/>
      <c r="D74" s="15"/>
      <c r="E74" s="1"/>
      <c r="F74" s="1"/>
      <c r="G74" s="1"/>
      <c r="H74" s="1"/>
      <c r="I74" s="15"/>
    </row>
    <row r="75" spans="2:9" x14ac:dyDescent="0.2">
      <c r="B75" s="7"/>
      <c r="C75" s="15"/>
      <c r="D75" s="15"/>
      <c r="E75" s="1"/>
      <c r="F75" s="1"/>
      <c r="G75" s="1"/>
      <c r="H75" s="1"/>
      <c r="I75" s="15"/>
    </row>
    <row r="76" spans="2:9" x14ac:dyDescent="0.2">
      <c r="B76" s="7"/>
      <c r="C76" s="15"/>
      <c r="D76" s="15"/>
      <c r="E76" s="1"/>
      <c r="F76" s="1"/>
      <c r="G76" s="1"/>
      <c r="H76" s="1"/>
      <c r="I76" s="15"/>
    </row>
    <row r="77" spans="2:9" x14ac:dyDescent="0.2">
      <c r="B77" s="7"/>
      <c r="C77" s="15"/>
      <c r="D77" s="15"/>
      <c r="E77" s="1"/>
      <c r="F77" s="1"/>
      <c r="G77" s="1"/>
      <c r="H77" s="1"/>
      <c r="I77" s="15"/>
    </row>
    <row r="78" spans="2:9" x14ac:dyDescent="0.2">
      <c r="B78" s="7"/>
      <c r="C78" s="15"/>
      <c r="D78" s="15"/>
      <c r="E78" s="1"/>
      <c r="F78" s="1"/>
      <c r="G78" s="1"/>
      <c r="H78" s="1"/>
      <c r="I78" s="15"/>
    </row>
    <row r="79" spans="2:9" x14ac:dyDescent="0.2">
      <c r="B79" s="7"/>
      <c r="C79" s="15"/>
      <c r="D79" s="15"/>
      <c r="E79" s="1"/>
      <c r="F79" s="1"/>
      <c r="G79" s="1"/>
      <c r="H79" s="1"/>
      <c r="I79" s="15"/>
    </row>
    <row r="80" spans="2:9" x14ac:dyDescent="0.2">
      <c r="B80" s="7"/>
      <c r="C80" s="15"/>
      <c r="D80" s="15"/>
      <c r="E80" s="1"/>
      <c r="F80" s="1"/>
      <c r="G80" s="1"/>
      <c r="H80" s="1"/>
      <c r="I80" s="15"/>
    </row>
    <row r="81" spans="2:9" x14ac:dyDescent="0.2">
      <c r="B81" s="7"/>
      <c r="C81" s="15"/>
      <c r="D81" s="15"/>
      <c r="E81" s="1"/>
      <c r="F81" s="1"/>
      <c r="G81" s="1"/>
      <c r="H81" s="1"/>
      <c r="I81" s="15"/>
    </row>
    <row r="82" spans="2:9" x14ac:dyDescent="0.2">
      <c r="B82" s="7"/>
      <c r="C82" s="15"/>
      <c r="D82" s="15"/>
      <c r="E82" s="1"/>
      <c r="F82" s="1"/>
      <c r="G82" s="1"/>
      <c r="H82" s="1"/>
      <c r="I82" s="15"/>
    </row>
    <row r="83" spans="2:9" x14ac:dyDescent="0.2">
      <c r="B83" s="7"/>
      <c r="C83" s="15"/>
      <c r="D83" s="15"/>
      <c r="E83" s="1"/>
      <c r="F83" s="1"/>
      <c r="G83" s="1"/>
      <c r="H83" s="1"/>
      <c r="I83" s="15"/>
    </row>
    <row r="84" spans="2:9" x14ac:dyDescent="0.2">
      <c r="B84" s="7"/>
      <c r="C84" s="15"/>
      <c r="D84" s="15"/>
      <c r="E84" s="1"/>
      <c r="F84" s="1"/>
      <c r="G84" s="1"/>
      <c r="H84" s="1"/>
      <c r="I84" s="15"/>
    </row>
    <row r="85" spans="2:9" x14ac:dyDescent="0.2">
      <c r="B85" s="7"/>
      <c r="C85" s="15"/>
      <c r="D85" s="15"/>
      <c r="E85" s="1"/>
      <c r="F85" s="1"/>
      <c r="G85" s="1"/>
      <c r="H85" s="1"/>
      <c r="I85" s="15"/>
    </row>
    <row r="86" spans="2:9" x14ac:dyDescent="0.2">
      <c r="B86" s="7"/>
      <c r="C86" s="15"/>
      <c r="D86" s="15"/>
      <c r="E86" s="1"/>
      <c r="F86" s="1"/>
      <c r="G86" s="1"/>
      <c r="H86" s="1"/>
      <c r="I86" s="15"/>
    </row>
    <row r="87" spans="2:9" x14ac:dyDescent="0.2">
      <c r="B87" s="7"/>
      <c r="C87" s="15"/>
      <c r="D87" s="15"/>
      <c r="E87" s="1"/>
      <c r="F87" s="1"/>
      <c r="G87" s="1"/>
      <c r="H87" s="1"/>
      <c r="I87" s="15"/>
    </row>
    <row r="88" spans="2:9" x14ac:dyDescent="0.2">
      <c r="B88" s="7"/>
      <c r="C88" s="15"/>
      <c r="D88" s="15"/>
      <c r="E88" s="1"/>
      <c r="F88" s="1"/>
      <c r="G88" s="1"/>
      <c r="H88" s="1"/>
      <c r="I88" s="15"/>
    </row>
    <row r="89" spans="2:9" x14ac:dyDescent="0.2">
      <c r="B89" s="7"/>
      <c r="C89" s="15"/>
      <c r="D89" s="15"/>
      <c r="E89" s="1"/>
      <c r="F89" s="1"/>
      <c r="G89" s="1"/>
      <c r="H89" s="1"/>
      <c r="I89" s="15"/>
    </row>
    <row r="90" spans="2:9" x14ac:dyDescent="0.2">
      <c r="B90" s="7"/>
      <c r="C90" s="15"/>
      <c r="D90" s="15"/>
      <c r="E90" s="1"/>
      <c r="F90" s="1"/>
      <c r="G90" s="1"/>
      <c r="H90" s="1"/>
      <c r="I90" s="15"/>
    </row>
    <row r="91" spans="2:9" x14ac:dyDescent="0.2">
      <c r="B91" s="7"/>
      <c r="C91" s="15"/>
      <c r="D91" s="15"/>
      <c r="E91" s="1"/>
      <c r="F91" s="1"/>
      <c r="G91" s="1"/>
      <c r="H91" s="1"/>
      <c r="I91" s="15"/>
    </row>
    <row r="92" spans="2:9" x14ac:dyDescent="0.2">
      <c r="B92" s="7"/>
      <c r="C92" s="15"/>
      <c r="D92" s="15"/>
      <c r="E92" s="1"/>
      <c r="F92" s="1"/>
      <c r="G92" s="1"/>
      <c r="H92" s="1"/>
      <c r="I92" s="15"/>
    </row>
    <row r="93" spans="2:9" x14ac:dyDescent="0.2">
      <c r="B93" s="7"/>
      <c r="C93" s="15"/>
      <c r="D93" s="15"/>
      <c r="E93" s="1"/>
      <c r="F93" s="1"/>
      <c r="G93" s="1"/>
      <c r="H93" s="1"/>
      <c r="I93" s="15"/>
    </row>
    <row r="94" spans="2:9" x14ac:dyDescent="0.2">
      <c r="B94" s="7"/>
      <c r="C94" s="15"/>
      <c r="D94" s="15"/>
      <c r="E94" s="1"/>
      <c r="F94" s="1"/>
      <c r="G94" s="1"/>
      <c r="H94" s="1"/>
      <c r="I94" s="15"/>
    </row>
    <row r="95" spans="2:9" x14ac:dyDescent="0.2">
      <c r="B95" s="7"/>
      <c r="C95" s="15"/>
      <c r="D95" s="15"/>
      <c r="E95" s="1"/>
      <c r="F95" s="1"/>
      <c r="G95" s="1"/>
      <c r="H95" s="1"/>
      <c r="I95" s="15"/>
    </row>
    <row r="96" spans="2:9" x14ac:dyDescent="0.2">
      <c r="B96" s="7"/>
      <c r="C96" s="15"/>
      <c r="D96" s="15"/>
      <c r="E96" s="1"/>
      <c r="F96" s="1"/>
      <c r="G96" s="1"/>
      <c r="H96" s="1"/>
      <c r="I96" s="15"/>
    </row>
    <row r="97" spans="2:9" x14ac:dyDescent="0.2">
      <c r="B97" s="7"/>
      <c r="C97" s="15"/>
      <c r="D97" s="15"/>
      <c r="E97" s="1"/>
      <c r="F97" s="1"/>
      <c r="G97" s="1"/>
      <c r="H97" s="1"/>
      <c r="I97" s="15"/>
    </row>
    <row r="98" spans="2:9" x14ac:dyDescent="0.2">
      <c r="B98" s="7"/>
      <c r="C98" s="15"/>
      <c r="D98" s="15"/>
      <c r="E98" s="1"/>
      <c r="F98" s="1"/>
      <c r="G98" s="1"/>
      <c r="H98" s="1"/>
      <c r="I98" s="15"/>
    </row>
    <row r="99" spans="2:9" x14ac:dyDescent="0.2">
      <c r="B99" s="7"/>
      <c r="C99" s="15"/>
      <c r="D99" s="15"/>
      <c r="E99" s="1"/>
      <c r="F99" s="1"/>
      <c r="G99" s="1"/>
      <c r="H99" s="1"/>
      <c r="I99" s="15"/>
    </row>
    <row r="100" spans="2:9" x14ac:dyDescent="0.2">
      <c r="B100" s="7"/>
      <c r="C100" s="15"/>
      <c r="D100" s="15"/>
      <c r="E100" s="1"/>
      <c r="F100" s="1"/>
      <c r="G100" s="1"/>
      <c r="H100" s="1"/>
      <c r="I100" s="15"/>
    </row>
    <row r="101" spans="2:9" x14ac:dyDescent="0.2">
      <c r="B101" s="7"/>
      <c r="C101" s="15"/>
      <c r="D101" s="15"/>
      <c r="E101" s="1"/>
      <c r="F101" s="1"/>
      <c r="G101" s="1"/>
      <c r="H101" s="1"/>
      <c r="I101" s="15"/>
    </row>
    <row r="102" spans="2:9" x14ac:dyDescent="0.2">
      <c r="B102" s="7"/>
      <c r="C102" s="15"/>
      <c r="D102" s="15"/>
      <c r="E102" s="1"/>
      <c r="F102" s="1"/>
      <c r="G102" s="1"/>
      <c r="H102" s="1"/>
      <c r="I102" s="15"/>
    </row>
    <row r="103" spans="2:9" x14ac:dyDescent="0.2">
      <c r="B103" s="7"/>
      <c r="C103" s="15"/>
      <c r="D103" s="15"/>
      <c r="E103" s="1"/>
      <c r="F103" s="1"/>
      <c r="G103" s="1"/>
      <c r="H103" s="1"/>
      <c r="I103" s="15"/>
    </row>
    <row r="104" spans="2:9" x14ac:dyDescent="0.2">
      <c r="B104" s="7"/>
      <c r="C104" s="15"/>
      <c r="D104" s="15"/>
      <c r="E104" s="1"/>
      <c r="F104" s="1"/>
      <c r="G104" s="1"/>
      <c r="H104" s="1"/>
      <c r="I104" s="15"/>
    </row>
    <row r="105" spans="2:9" x14ac:dyDescent="0.2">
      <c r="B105" s="7"/>
      <c r="C105" s="15"/>
      <c r="D105" s="15"/>
      <c r="E105" s="1"/>
      <c r="F105" s="1"/>
      <c r="G105" s="1"/>
      <c r="H105" s="1"/>
      <c r="I105" s="15"/>
    </row>
    <row r="106" spans="2:9" x14ac:dyDescent="0.2">
      <c r="B106" s="7"/>
      <c r="C106" s="15"/>
      <c r="D106" s="15"/>
      <c r="E106" s="1"/>
      <c r="F106" s="1"/>
      <c r="G106" s="1"/>
      <c r="H106" s="1"/>
      <c r="I106" s="15"/>
    </row>
    <row r="107" spans="2:9" x14ac:dyDescent="0.2">
      <c r="B107" s="7"/>
      <c r="C107" s="15"/>
      <c r="D107" s="15"/>
      <c r="E107" s="1"/>
      <c r="F107" s="1"/>
      <c r="G107" s="1"/>
      <c r="H107" s="1"/>
      <c r="I107" s="15"/>
    </row>
    <row r="108" spans="2:9" x14ac:dyDescent="0.2">
      <c r="B108" s="7"/>
      <c r="C108" s="15"/>
      <c r="D108" s="15"/>
      <c r="E108" s="1"/>
      <c r="F108" s="1"/>
      <c r="G108" s="1"/>
      <c r="H108" s="1"/>
      <c r="I108" s="15"/>
    </row>
    <row r="109" spans="2:9" x14ac:dyDescent="0.2">
      <c r="B109" s="7"/>
      <c r="C109" s="15"/>
      <c r="D109" s="15"/>
      <c r="E109" s="1"/>
      <c r="F109" s="1"/>
      <c r="G109" s="1"/>
      <c r="H109" s="1"/>
      <c r="I109" s="15"/>
    </row>
    <row r="110" spans="2:9" x14ac:dyDescent="0.2">
      <c r="B110" s="7"/>
      <c r="C110" s="15"/>
      <c r="D110" s="15"/>
      <c r="E110" s="1"/>
      <c r="F110" s="1"/>
      <c r="G110" s="1"/>
      <c r="H110" s="1"/>
      <c r="I110" s="15"/>
    </row>
    <row r="111" spans="2:9" x14ac:dyDescent="0.2">
      <c r="B111" s="7"/>
      <c r="C111" s="15"/>
      <c r="D111" s="15"/>
      <c r="E111" s="1"/>
      <c r="F111" s="1"/>
      <c r="G111" s="1"/>
      <c r="H111" s="1"/>
      <c r="I111" s="15"/>
    </row>
    <row r="112" spans="2:9" x14ac:dyDescent="0.2">
      <c r="B112" s="7"/>
      <c r="C112" s="15"/>
      <c r="D112" s="15"/>
      <c r="E112" s="1"/>
      <c r="F112" s="1"/>
      <c r="G112" s="1"/>
      <c r="H112" s="1"/>
      <c r="I112" s="15"/>
    </row>
    <row r="113" spans="2:9" x14ac:dyDescent="0.2">
      <c r="B113" s="7"/>
      <c r="C113" s="15"/>
      <c r="D113" s="15"/>
      <c r="E113" s="1"/>
      <c r="F113" s="1"/>
      <c r="G113" s="1"/>
      <c r="H113" s="1"/>
      <c r="I113" s="15"/>
    </row>
    <row r="114" spans="2:9" x14ac:dyDescent="0.2">
      <c r="B114" s="7"/>
      <c r="C114" s="15"/>
      <c r="D114" s="15"/>
      <c r="E114" s="1"/>
      <c r="F114" s="1"/>
      <c r="G114" s="1"/>
      <c r="H114" s="1"/>
      <c r="I114" s="15"/>
    </row>
    <row r="115" spans="2:9" x14ac:dyDescent="0.2">
      <c r="B115" s="7"/>
      <c r="C115" s="15"/>
      <c r="D115" s="15"/>
      <c r="E115" s="1"/>
      <c r="F115" s="1"/>
      <c r="G115" s="1"/>
      <c r="H115" s="1"/>
      <c r="I115" s="15"/>
    </row>
    <row r="116" spans="2:9" x14ac:dyDescent="0.2">
      <c r="B116" s="7"/>
      <c r="C116" s="15"/>
      <c r="D116" s="15"/>
      <c r="E116" s="1"/>
      <c r="F116" s="1"/>
      <c r="G116" s="1"/>
      <c r="H116" s="1"/>
      <c r="I116" s="15"/>
    </row>
    <row r="117" spans="2:9" x14ac:dyDescent="0.2">
      <c r="B117" s="7"/>
      <c r="C117" s="15"/>
      <c r="D117" s="15"/>
      <c r="E117" s="1"/>
      <c r="F117" s="1"/>
      <c r="G117" s="1"/>
      <c r="H117" s="1"/>
      <c r="I117" s="15"/>
    </row>
    <row r="118" spans="2:9" x14ac:dyDescent="0.2">
      <c r="B118" s="7"/>
      <c r="C118" s="15"/>
      <c r="D118" s="15"/>
      <c r="E118" s="1"/>
      <c r="F118" s="1"/>
      <c r="G118" s="1"/>
      <c r="H118" s="1"/>
      <c r="I118" s="15"/>
    </row>
    <row r="119" spans="2:9" x14ac:dyDescent="0.2">
      <c r="B119" s="7"/>
      <c r="C119" s="15"/>
      <c r="D119" s="15"/>
      <c r="E119" s="1"/>
      <c r="F119" s="1"/>
      <c r="G119" s="1"/>
      <c r="H119" s="1"/>
      <c r="I119" s="15"/>
    </row>
    <row r="120" spans="2:9" x14ac:dyDescent="0.2">
      <c r="B120" s="7"/>
      <c r="C120" s="15"/>
      <c r="D120" s="15"/>
      <c r="E120" s="1"/>
      <c r="F120" s="1"/>
      <c r="G120" s="1"/>
      <c r="H120" s="1"/>
      <c r="I120" s="15"/>
    </row>
    <row r="121" spans="2:9" x14ac:dyDescent="0.2">
      <c r="B121" s="7"/>
      <c r="C121" s="15"/>
      <c r="D121" s="15"/>
      <c r="E121" s="1"/>
      <c r="F121" s="1"/>
      <c r="G121" s="1"/>
      <c r="H121" s="1"/>
      <c r="I121" s="15"/>
    </row>
    <row r="122" spans="2:9" x14ac:dyDescent="0.2">
      <c r="B122" s="7"/>
      <c r="C122" s="15"/>
      <c r="D122" s="15"/>
      <c r="E122" s="1"/>
      <c r="F122" s="1"/>
      <c r="G122" s="1"/>
      <c r="H122" s="1"/>
      <c r="I122" s="15"/>
    </row>
    <row r="123" spans="2:9" x14ac:dyDescent="0.2">
      <c r="B123" s="7"/>
      <c r="C123" s="15"/>
      <c r="D123" s="15"/>
      <c r="E123" s="1"/>
      <c r="F123" s="1"/>
      <c r="G123" s="1"/>
      <c r="H123" s="1"/>
      <c r="I123" s="15"/>
    </row>
    <row r="124" spans="2:9" x14ac:dyDescent="0.2">
      <c r="B124" s="7"/>
      <c r="C124" s="15"/>
      <c r="D124" s="15"/>
      <c r="E124" s="1"/>
      <c r="F124" s="1"/>
      <c r="G124" s="1"/>
      <c r="H124" s="1"/>
      <c r="I124" s="15"/>
    </row>
    <row r="125" spans="2:9" x14ac:dyDescent="0.2">
      <c r="B125" s="7"/>
      <c r="C125" s="15"/>
      <c r="D125" s="15"/>
      <c r="E125" s="1"/>
      <c r="F125" s="1"/>
      <c r="G125" s="1"/>
      <c r="H125" s="1"/>
      <c r="I125" s="15"/>
    </row>
    <row r="126" spans="2:9" x14ac:dyDescent="0.2">
      <c r="B126" s="7"/>
      <c r="C126" s="15"/>
      <c r="D126" s="15"/>
      <c r="E126" s="1"/>
      <c r="F126" s="1"/>
      <c r="G126" s="1"/>
      <c r="H126" s="1"/>
      <c r="I126" s="15"/>
    </row>
    <row r="127" spans="2:9" x14ac:dyDescent="0.2">
      <c r="B127" s="7"/>
      <c r="C127" s="15"/>
      <c r="D127" s="15"/>
      <c r="E127" s="1"/>
      <c r="F127" s="1"/>
      <c r="G127" s="1"/>
      <c r="H127" s="1"/>
      <c r="I127" s="15"/>
    </row>
    <row r="128" spans="2:9" x14ac:dyDescent="0.2">
      <c r="B128" s="7"/>
      <c r="C128" s="15"/>
      <c r="D128" s="15"/>
      <c r="E128" s="1"/>
      <c r="F128" s="1"/>
      <c r="G128" s="1"/>
      <c r="H128" s="1"/>
      <c r="I128" s="15"/>
    </row>
    <row r="129" spans="2:9" x14ac:dyDescent="0.2">
      <c r="B129" s="7"/>
      <c r="C129" s="15"/>
      <c r="D129" s="15"/>
      <c r="E129" s="1"/>
      <c r="F129" s="1"/>
      <c r="G129" s="1"/>
      <c r="H129" s="1"/>
      <c r="I129" s="15"/>
    </row>
    <row r="130" spans="2:9" x14ac:dyDescent="0.2">
      <c r="B130" s="7"/>
      <c r="C130" s="15"/>
      <c r="D130" s="15"/>
      <c r="E130" s="1"/>
      <c r="F130" s="1"/>
      <c r="G130" s="1"/>
      <c r="H130" s="1"/>
      <c r="I130" s="15"/>
    </row>
    <row r="131" spans="2:9" x14ac:dyDescent="0.2">
      <c r="B131" s="7"/>
      <c r="C131" s="15"/>
      <c r="D131" s="15"/>
      <c r="E131" s="1"/>
      <c r="F131" s="1"/>
      <c r="G131" s="1"/>
      <c r="H131" s="1"/>
      <c r="I131" s="15"/>
    </row>
    <row r="132" spans="2:9" x14ac:dyDescent="0.2">
      <c r="B132" s="7"/>
      <c r="C132" s="15"/>
      <c r="D132" s="15"/>
      <c r="E132" s="1"/>
      <c r="F132" s="1"/>
      <c r="G132" s="1"/>
      <c r="H132" s="1"/>
      <c r="I132" s="15"/>
    </row>
    <row r="133" spans="2:9" x14ac:dyDescent="0.2">
      <c r="B133" s="7"/>
      <c r="C133" s="15"/>
      <c r="D133" s="15"/>
      <c r="E133" s="1"/>
      <c r="F133" s="1"/>
      <c r="G133" s="1"/>
      <c r="H133" s="1"/>
      <c r="I133" s="15"/>
    </row>
    <row r="134" spans="2:9" x14ac:dyDescent="0.2">
      <c r="B134" s="7"/>
      <c r="C134" s="15"/>
      <c r="D134" s="15"/>
      <c r="E134" s="1"/>
      <c r="F134" s="1"/>
      <c r="G134" s="1"/>
      <c r="H134" s="1"/>
      <c r="I134" s="15"/>
    </row>
    <row r="135" spans="2:9" x14ac:dyDescent="0.2">
      <c r="B135" s="7"/>
      <c r="C135" s="15"/>
      <c r="D135" s="15"/>
      <c r="E135" s="1"/>
      <c r="F135" s="1"/>
      <c r="G135" s="1"/>
      <c r="H135" s="1"/>
      <c r="I135" s="15"/>
    </row>
    <row r="136" spans="2:9" x14ac:dyDescent="0.2">
      <c r="B136" s="7"/>
      <c r="C136" s="15"/>
      <c r="D136" s="15"/>
      <c r="E136" s="1"/>
      <c r="F136" s="1"/>
      <c r="G136" s="1"/>
      <c r="H136" s="1"/>
      <c r="I136" s="15"/>
    </row>
    <row r="137" spans="2:9" x14ac:dyDescent="0.2">
      <c r="B137" s="7"/>
      <c r="C137" s="15"/>
      <c r="D137" s="15"/>
      <c r="E137" s="1"/>
      <c r="F137" s="1"/>
      <c r="G137" s="1"/>
      <c r="H137" s="1"/>
      <c r="I137" s="15"/>
    </row>
    <row r="138" spans="2:9" x14ac:dyDescent="0.2">
      <c r="B138" s="7"/>
      <c r="C138" s="15"/>
      <c r="D138" s="15"/>
      <c r="E138" s="1"/>
      <c r="F138" s="1"/>
      <c r="G138" s="1"/>
      <c r="H138" s="1"/>
      <c r="I138" s="15"/>
    </row>
    <row r="139" spans="2:9" x14ac:dyDescent="0.2">
      <c r="B139" s="7"/>
      <c r="C139" s="15"/>
      <c r="D139" s="15"/>
      <c r="E139" s="1"/>
      <c r="F139" s="1"/>
      <c r="G139" s="1"/>
      <c r="H139" s="1"/>
      <c r="I139" s="15"/>
    </row>
    <row r="140" spans="2:9" x14ac:dyDescent="0.2">
      <c r="B140" s="7"/>
      <c r="C140" s="15"/>
      <c r="D140" s="15"/>
      <c r="E140" s="1"/>
      <c r="F140" s="1"/>
      <c r="G140" s="1"/>
      <c r="H140" s="1"/>
      <c r="I140" s="15"/>
    </row>
    <row r="141" spans="2:9" x14ac:dyDescent="0.2">
      <c r="B141" s="7"/>
      <c r="C141" s="15"/>
      <c r="D141" s="15"/>
      <c r="E141" s="1"/>
      <c r="F141" s="1"/>
      <c r="G141" s="1"/>
      <c r="H141" s="1"/>
      <c r="I141" s="15"/>
    </row>
    <row r="142" spans="2:9" x14ac:dyDescent="0.2">
      <c r="B142" s="7"/>
      <c r="C142" s="15"/>
      <c r="D142" s="15"/>
      <c r="E142" s="1"/>
      <c r="F142" s="1"/>
      <c r="G142" s="1"/>
      <c r="H142" s="1"/>
      <c r="I142" s="15"/>
    </row>
    <row r="143" spans="2:9" x14ac:dyDescent="0.2">
      <c r="B143" s="7"/>
      <c r="C143" s="15"/>
      <c r="D143" s="15"/>
      <c r="E143" s="1"/>
      <c r="F143" s="1"/>
      <c r="G143" s="1"/>
      <c r="H143" s="1"/>
      <c r="I143" s="15"/>
    </row>
    <row r="144" spans="2:9" x14ac:dyDescent="0.2">
      <c r="B144" s="7"/>
      <c r="C144" s="15"/>
      <c r="D144" s="15"/>
      <c r="E144" s="1"/>
      <c r="F144" s="1"/>
      <c r="G144" s="1"/>
      <c r="H144" s="1"/>
      <c r="I144" s="15"/>
    </row>
    <row r="145" spans="2:9" x14ac:dyDescent="0.2">
      <c r="B145" s="7"/>
      <c r="C145" s="15"/>
      <c r="D145" s="15"/>
      <c r="E145" s="1"/>
      <c r="F145" s="1"/>
      <c r="G145" s="1"/>
      <c r="H145" s="1"/>
      <c r="I145" s="15"/>
    </row>
    <row r="146" spans="2:9" x14ac:dyDescent="0.2">
      <c r="B146" s="7"/>
      <c r="C146" s="15"/>
      <c r="D146" s="15"/>
      <c r="E146" s="1"/>
      <c r="F146" s="1"/>
      <c r="G146" s="1"/>
      <c r="H146" s="1"/>
      <c r="I146" s="15"/>
    </row>
    <row r="147" spans="2:9" x14ac:dyDescent="0.2">
      <c r="B147" s="7"/>
      <c r="C147" s="15"/>
      <c r="D147" s="15"/>
      <c r="E147" s="1"/>
      <c r="F147" s="1"/>
      <c r="G147" s="1"/>
      <c r="H147" s="1"/>
      <c r="I147" s="15"/>
    </row>
    <row r="148" spans="2:9" x14ac:dyDescent="0.2">
      <c r="B148" s="7"/>
      <c r="C148" s="15"/>
      <c r="D148" s="15"/>
      <c r="E148" s="1"/>
      <c r="F148" s="1"/>
      <c r="G148" s="1"/>
      <c r="H148" s="1"/>
      <c r="I148" s="15"/>
    </row>
    <row r="149" spans="2:9" x14ac:dyDescent="0.2">
      <c r="B149" s="7"/>
      <c r="C149" s="15"/>
      <c r="D149" s="15"/>
      <c r="E149" s="1"/>
      <c r="F149" s="1"/>
      <c r="G149" s="1"/>
      <c r="H149" s="1"/>
      <c r="I149" s="15"/>
    </row>
    <row r="150" spans="2:9" x14ac:dyDescent="0.2">
      <c r="B150" s="7"/>
      <c r="C150" s="15"/>
      <c r="D150" s="15"/>
      <c r="E150" s="1"/>
      <c r="F150" s="1"/>
      <c r="G150" s="1"/>
      <c r="H150" s="1"/>
      <c r="I150" s="15"/>
    </row>
    <row r="151" spans="2:9" x14ac:dyDescent="0.2">
      <c r="B151" s="7"/>
      <c r="C151" s="15"/>
      <c r="D151" s="15"/>
      <c r="E151" s="1"/>
      <c r="F151" s="1"/>
      <c r="G151" s="1"/>
      <c r="H151" s="1"/>
      <c r="I151" s="15"/>
    </row>
    <row r="152" spans="2:9" x14ac:dyDescent="0.2">
      <c r="B152" s="7"/>
      <c r="C152" s="15"/>
      <c r="D152" s="15"/>
      <c r="E152" s="1"/>
      <c r="F152" s="1"/>
      <c r="G152" s="1"/>
      <c r="H152" s="1"/>
      <c r="I152" s="15"/>
    </row>
    <row r="153" spans="2:9" x14ac:dyDescent="0.2">
      <c r="B153" s="7"/>
      <c r="C153" s="15"/>
      <c r="D153" s="15"/>
      <c r="E153" s="1"/>
      <c r="F153" s="1"/>
      <c r="G153" s="1"/>
      <c r="H153" s="1"/>
      <c r="I153" s="15"/>
    </row>
    <row r="154" spans="2:9" x14ac:dyDescent="0.2">
      <c r="B154" s="7"/>
      <c r="C154" s="15"/>
      <c r="D154" s="15"/>
      <c r="E154" s="1"/>
      <c r="F154" s="1"/>
      <c r="G154" s="1"/>
      <c r="H154" s="1"/>
      <c r="I154" s="15"/>
    </row>
    <row r="155" spans="2:9" x14ac:dyDescent="0.2">
      <c r="B155" s="7"/>
      <c r="C155" s="15"/>
      <c r="D155" s="15"/>
      <c r="E155" s="1"/>
      <c r="F155" s="1"/>
      <c r="G155" s="1"/>
      <c r="H155" s="1"/>
      <c r="I155" s="15"/>
    </row>
    <row r="156" spans="2:9" x14ac:dyDescent="0.2">
      <c r="B156" s="7"/>
      <c r="C156" s="15"/>
      <c r="D156" s="15"/>
      <c r="E156" s="1"/>
      <c r="F156" s="1"/>
      <c r="G156" s="1"/>
      <c r="H156" s="1"/>
      <c r="I156" s="15"/>
    </row>
    <row r="157" spans="2:9" x14ac:dyDescent="0.2">
      <c r="B157" s="7"/>
      <c r="C157" s="15"/>
      <c r="D157" s="15"/>
      <c r="E157" s="1"/>
      <c r="F157" s="1"/>
      <c r="G157" s="1"/>
      <c r="H157" s="1"/>
      <c r="I157" s="15"/>
    </row>
    <row r="158" spans="2:9" x14ac:dyDescent="0.2">
      <c r="B158" s="7"/>
      <c r="C158" s="15"/>
      <c r="D158" s="15"/>
      <c r="E158" s="1"/>
      <c r="F158" s="1"/>
      <c r="G158" s="1"/>
      <c r="H158" s="1"/>
      <c r="I158" s="15"/>
    </row>
    <row r="159" spans="2:9" x14ac:dyDescent="0.2">
      <c r="B159" s="7"/>
      <c r="C159" s="15"/>
      <c r="D159" s="15"/>
      <c r="E159" s="1"/>
      <c r="F159" s="1"/>
      <c r="G159" s="1"/>
      <c r="H159" s="1"/>
      <c r="I159" s="15"/>
    </row>
    <row r="160" spans="2:9" x14ac:dyDescent="0.2">
      <c r="B160" s="7"/>
      <c r="C160" s="15"/>
      <c r="D160" s="15"/>
      <c r="E160" s="1"/>
      <c r="F160" s="1"/>
      <c r="G160" s="1"/>
      <c r="H160" s="1"/>
      <c r="I160" s="15"/>
    </row>
    <row r="161" spans="2:9" x14ac:dyDescent="0.2">
      <c r="B161" s="7"/>
      <c r="C161" s="15"/>
      <c r="D161" s="15"/>
      <c r="E161" s="1"/>
      <c r="F161" s="1"/>
      <c r="G161" s="1"/>
      <c r="H161" s="1"/>
      <c r="I161" s="15"/>
    </row>
    <row r="162" spans="2:9" x14ac:dyDescent="0.2">
      <c r="B162" s="7"/>
      <c r="C162" s="15"/>
      <c r="D162" s="15"/>
      <c r="E162" s="1"/>
      <c r="F162" s="1"/>
      <c r="G162" s="1"/>
      <c r="H162" s="1"/>
      <c r="I162" s="15"/>
    </row>
    <row r="163" spans="2:9" x14ac:dyDescent="0.2">
      <c r="B163" s="7"/>
      <c r="C163" s="15"/>
      <c r="D163" s="15"/>
      <c r="E163" s="1"/>
      <c r="F163" s="1"/>
      <c r="G163" s="1"/>
      <c r="H163" s="1"/>
      <c r="I163" s="15"/>
    </row>
    <row r="164" spans="2:9" x14ac:dyDescent="0.2">
      <c r="B164" s="7"/>
      <c r="C164" s="15"/>
      <c r="D164" s="15"/>
      <c r="E164" s="1"/>
      <c r="F164" s="1"/>
      <c r="G164" s="1"/>
      <c r="H164" s="1"/>
      <c r="I164" s="15"/>
    </row>
    <row r="165" spans="2:9" x14ac:dyDescent="0.2">
      <c r="B165" s="7"/>
      <c r="C165" s="15"/>
      <c r="D165" s="15"/>
      <c r="E165" s="1"/>
      <c r="F165" s="1"/>
      <c r="G165" s="1"/>
      <c r="H165" s="1"/>
      <c r="I165" s="15"/>
    </row>
    <row r="166" spans="2:9" x14ac:dyDescent="0.2">
      <c r="B166" s="7"/>
      <c r="C166" s="15"/>
      <c r="D166" s="15"/>
      <c r="E166" s="1"/>
      <c r="F166" s="1"/>
      <c r="G166" s="1"/>
      <c r="H166" s="1"/>
      <c r="I166" s="15"/>
    </row>
    <row r="167" spans="2:9" x14ac:dyDescent="0.2">
      <c r="B167" s="7"/>
      <c r="C167" s="15"/>
      <c r="D167" s="15"/>
      <c r="E167" s="1"/>
      <c r="F167" s="1"/>
      <c r="G167" s="1"/>
      <c r="H167" s="1"/>
      <c r="I167" s="15"/>
    </row>
    <row r="168" spans="2:9" x14ac:dyDescent="0.2">
      <c r="B168" s="7"/>
      <c r="C168" s="15"/>
      <c r="D168" s="15"/>
      <c r="E168" s="1"/>
      <c r="F168" s="1"/>
      <c r="G168" s="1"/>
      <c r="H168" s="1"/>
      <c r="I168" s="15"/>
    </row>
    <row r="169" spans="2:9" x14ac:dyDescent="0.2">
      <c r="B169" s="7"/>
      <c r="C169" s="15"/>
      <c r="D169" s="15"/>
      <c r="E169" s="1"/>
      <c r="F169" s="1"/>
      <c r="G169" s="1"/>
      <c r="H169" s="1"/>
      <c r="I169" s="15"/>
    </row>
    <row r="170" spans="2:9" x14ac:dyDescent="0.2">
      <c r="B170" s="7"/>
      <c r="C170" s="15"/>
      <c r="D170" s="15"/>
      <c r="E170" s="1"/>
      <c r="F170" s="1"/>
      <c r="G170" s="1"/>
      <c r="H170" s="1"/>
      <c r="I170" s="15"/>
    </row>
    <row r="171" spans="2:9" x14ac:dyDescent="0.2">
      <c r="B171" s="7"/>
      <c r="C171" s="15"/>
      <c r="D171" s="15"/>
      <c r="E171" s="1"/>
      <c r="F171" s="1"/>
      <c r="G171" s="1"/>
      <c r="H171" s="1"/>
      <c r="I171" s="15"/>
    </row>
    <row r="172" spans="2:9" x14ac:dyDescent="0.2">
      <c r="B172" s="7"/>
      <c r="C172" s="15"/>
      <c r="D172" s="15"/>
      <c r="E172" s="1"/>
      <c r="F172" s="1"/>
      <c r="G172" s="1"/>
      <c r="H172" s="1"/>
      <c r="I172" s="15"/>
    </row>
    <row r="173" spans="2:9" x14ac:dyDescent="0.2">
      <c r="B173" s="7"/>
      <c r="C173" s="15"/>
      <c r="D173" s="15"/>
      <c r="E173" s="1"/>
      <c r="F173" s="1"/>
      <c r="G173" s="1"/>
      <c r="H173" s="1"/>
      <c r="I173" s="15"/>
    </row>
    <row r="174" spans="2:9" x14ac:dyDescent="0.2">
      <c r="B174" s="7"/>
      <c r="C174" s="15"/>
      <c r="D174" s="15"/>
      <c r="E174" s="1"/>
      <c r="F174" s="1"/>
      <c r="G174" s="1"/>
      <c r="H174" s="1"/>
      <c r="I174" s="15"/>
    </row>
    <row r="175" spans="2:9" x14ac:dyDescent="0.2">
      <c r="B175" s="7"/>
      <c r="C175" s="15"/>
      <c r="D175" s="15"/>
      <c r="E175" s="1"/>
      <c r="F175" s="1"/>
      <c r="G175" s="1"/>
      <c r="H175" s="1"/>
      <c r="I175" s="15"/>
    </row>
    <row r="176" spans="2:9" x14ac:dyDescent="0.2">
      <c r="B176" s="7"/>
      <c r="C176" s="15"/>
      <c r="D176" s="15"/>
      <c r="E176" s="1"/>
      <c r="F176" s="1"/>
      <c r="G176" s="1"/>
      <c r="H176" s="1"/>
      <c r="I176" s="15"/>
    </row>
    <row r="177" spans="2:9" x14ac:dyDescent="0.2">
      <c r="B177" s="7"/>
      <c r="C177" s="15"/>
      <c r="D177" s="15"/>
      <c r="E177" s="1"/>
      <c r="F177" s="1"/>
      <c r="G177" s="1"/>
      <c r="H177" s="1"/>
      <c r="I177" s="15"/>
    </row>
    <row r="178" spans="2:9" x14ac:dyDescent="0.2">
      <c r="B178" s="7"/>
      <c r="C178" s="15"/>
      <c r="D178" s="15"/>
      <c r="E178" s="1"/>
      <c r="F178" s="1"/>
      <c r="G178" s="1"/>
      <c r="H178" s="1"/>
      <c r="I178" s="15"/>
    </row>
    <row r="179" spans="2:9" x14ac:dyDescent="0.2">
      <c r="B179" s="7"/>
      <c r="C179" s="15"/>
      <c r="D179" s="15"/>
      <c r="E179" s="1"/>
      <c r="F179" s="1"/>
      <c r="G179" s="1"/>
      <c r="H179" s="1"/>
      <c r="I179" s="15"/>
    </row>
    <row r="180" spans="2:9" x14ac:dyDescent="0.2">
      <c r="B180" s="7"/>
      <c r="C180" s="15"/>
      <c r="D180" s="15"/>
      <c r="E180" s="1"/>
      <c r="F180" s="1"/>
      <c r="G180" s="1"/>
      <c r="H180" s="1"/>
      <c r="I180" s="15"/>
    </row>
    <row r="181" spans="2:9" x14ac:dyDescent="0.2">
      <c r="B181" s="7"/>
      <c r="C181" s="15"/>
      <c r="D181" s="15"/>
      <c r="E181" s="1"/>
      <c r="F181" s="1"/>
      <c r="G181" s="1"/>
      <c r="H181" s="1"/>
      <c r="I181" s="15"/>
    </row>
    <row r="182" spans="2:9" x14ac:dyDescent="0.2">
      <c r="B182" s="7"/>
      <c r="C182" s="15"/>
      <c r="D182" s="15"/>
      <c r="E182" s="1"/>
      <c r="F182" s="1"/>
      <c r="G182" s="1"/>
      <c r="H182" s="1"/>
      <c r="I182" s="15"/>
    </row>
    <row r="183" spans="2:9" x14ac:dyDescent="0.2">
      <c r="B183" s="7"/>
      <c r="C183" s="15"/>
      <c r="D183" s="15"/>
      <c r="E183" s="1"/>
      <c r="F183" s="1"/>
      <c r="G183" s="1"/>
      <c r="H183" s="1"/>
      <c r="I183" s="15"/>
    </row>
    <row r="184" spans="2:9" x14ac:dyDescent="0.2">
      <c r="B184" s="7"/>
      <c r="C184" s="15"/>
      <c r="D184" s="15"/>
      <c r="E184" s="1"/>
      <c r="F184" s="1"/>
      <c r="G184" s="1"/>
      <c r="H184" s="1"/>
      <c r="I184" s="15"/>
    </row>
    <row r="185" spans="2:9" x14ac:dyDescent="0.2">
      <c r="B185" s="7"/>
      <c r="C185" s="15"/>
      <c r="D185" s="15"/>
      <c r="E185" s="1"/>
      <c r="F185" s="1"/>
      <c r="G185" s="1"/>
      <c r="H185" s="1"/>
      <c r="I185" s="15"/>
    </row>
    <row r="186" spans="2:9" x14ac:dyDescent="0.2">
      <c r="B186" s="7"/>
      <c r="C186" s="15"/>
      <c r="D186" s="15"/>
      <c r="E186" s="1"/>
      <c r="F186" s="1"/>
      <c r="G186" s="1"/>
      <c r="H186" s="1"/>
      <c r="I186" s="15"/>
    </row>
    <row r="187" spans="2:9" x14ac:dyDescent="0.2">
      <c r="B187" s="7"/>
      <c r="C187" s="15"/>
      <c r="D187" s="15"/>
      <c r="E187" s="1"/>
      <c r="F187" s="1"/>
      <c r="G187" s="1"/>
      <c r="H187" s="1"/>
      <c r="I187" s="15"/>
    </row>
    <row r="188" spans="2:9" x14ac:dyDescent="0.2">
      <c r="B188" s="7"/>
      <c r="C188" s="15"/>
      <c r="D188" s="15"/>
      <c r="E188" s="1"/>
      <c r="F188" s="1"/>
      <c r="G188" s="1"/>
      <c r="H188" s="1"/>
      <c r="I188" s="15"/>
    </row>
    <row r="189" spans="2:9" x14ac:dyDescent="0.2">
      <c r="B189" s="7"/>
      <c r="C189" s="15"/>
      <c r="D189" s="15"/>
      <c r="E189" s="1"/>
      <c r="F189" s="1"/>
      <c r="G189" s="1"/>
      <c r="H189" s="1"/>
      <c r="I189" s="15"/>
    </row>
    <row r="190" spans="2:9" x14ac:dyDescent="0.2">
      <c r="B190" s="7"/>
      <c r="C190" s="15"/>
      <c r="D190" s="15"/>
      <c r="E190" s="1"/>
      <c r="F190" s="1"/>
      <c r="G190" s="1"/>
      <c r="H190" s="1"/>
      <c r="I190" s="15"/>
    </row>
    <row r="191" spans="2:9" x14ac:dyDescent="0.2">
      <c r="B191" s="7"/>
      <c r="C191" s="15"/>
      <c r="D191" s="15"/>
      <c r="E191" s="1"/>
      <c r="F191" s="1"/>
      <c r="G191" s="1"/>
      <c r="H191" s="1"/>
      <c r="I191" s="15"/>
    </row>
    <row r="192" spans="2:9" x14ac:dyDescent="0.2">
      <c r="B192" s="7"/>
      <c r="C192" s="15"/>
      <c r="D192" s="15"/>
      <c r="E192" s="1"/>
      <c r="F192" s="1"/>
      <c r="G192" s="1"/>
      <c r="H192" s="1"/>
      <c r="I192" s="15"/>
    </row>
    <row r="193" spans="2:9" x14ac:dyDescent="0.2">
      <c r="B193" s="7"/>
      <c r="C193" s="15"/>
      <c r="D193" s="15"/>
      <c r="E193" s="1"/>
      <c r="F193" s="1"/>
      <c r="G193" s="1"/>
      <c r="H193" s="1"/>
      <c r="I193" s="15"/>
    </row>
    <row r="194" spans="2:9" x14ac:dyDescent="0.2">
      <c r="B194" s="7"/>
      <c r="C194" s="15"/>
      <c r="D194" s="15"/>
      <c r="E194" s="1"/>
      <c r="F194" s="1"/>
      <c r="G194" s="1"/>
      <c r="H194" s="1"/>
      <c r="I194" s="15"/>
    </row>
    <row r="195" spans="2:9" x14ac:dyDescent="0.2">
      <c r="B195" s="7"/>
      <c r="C195" s="15"/>
      <c r="D195" s="15"/>
      <c r="E195" s="1"/>
      <c r="F195" s="1"/>
      <c r="G195" s="1"/>
      <c r="H195" s="1"/>
      <c r="I195" s="15"/>
    </row>
    <row r="196" spans="2:9" x14ac:dyDescent="0.2">
      <c r="B196" s="7"/>
      <c r="C196" s="15"/>
      <c r="D196" s="15"/>
      <c r="E196" s="1"/>
      <c r="F196" s="1"/>
      <c r="G196" s="1"/>
      <c r="H196" s="1"/>
      <c r="I196" s="15"/>
    </row>
    <row r="197" spans="2:9" x14ac:dyDescent="0.2">
      <c r="B197" s="7"/>
      <c r="C197" s="15"/>
      <c r="D197" s="15"/>
      <c r="E197" s="1"/>
      <c r="F197" s="1"/>
      <c r="G197" s="1"/>
      <c r="H197" s="1"/>
      <c r="I197" s="15"/>
    </row>
    <row r="198" spans="2:9" x14ac:dyDescent="0.2">
      <c r="B198" s="7"/>
      <c r="C198" s="15"/>
      <c r="D198" s="15"/>
      <c r="E198" s="1"/>
      <c r="F198" s="1"/>
      <c r="G198" s="1"/>
      <c r="H198" s="1"/>
      <c r="I198" s="15"/>
    </row>
    <row r="199" spans="2:9" x14ac:dyDescent="0.2">
      <c r="B199" s="7"/>
      <c r="C199" s="15"/>
      <c r="D199" s="15"/>
      <c r="E199" s="1"/>
      <c r="F199" s="1"/>
      <c r="G199" s="1"/>
      <c r="H199" s="1"/>
      <c r="I199" s="15"/>
    </row>
    <row r="200" spans="2:9" x14ac:dyDescent="0.2">
      <c r="B200" s="7"/>
      <c r="C200" s="15"/>
      <c r="D200" s="15"/>
      <c r="E200" s="1"/>
      <c r="F200" s="1"/>
      <c r="G200" s="1"/>
      <c r="H200" s="1"/>
      <c r="I200" s="15"/>
    </row>
    <row r="201" spans="2:9" x14ac:dyDescent="0.2">
      <c r="B201" s="7"/>
      <c r="C201" s="15"/>
      <c r="D201" s="15"/>
      <c r="E201" s="1"/>
      <c r="F201" s="1"/>
      <c r="G201" s="1"/>
      <c r="H201" s="1"/>
      <c r="I201" s="15"/>
    </row>
    <row r="202" spans="2:9" x14ac:dyDescent="0.2">
      <c r="B202" s="7"/>
      <c r="C202" s="15"/>
      <c r="D202" s="15"/>
      <c r="E202" s="1"/>
      <c r="F202" s="1"/>
      <c r="G202" s="1"/>
      <c r="H202" s="1"/>
      <c r="I202" s="15"/>
    </row>
    <row r="203" spans="2:9" x14ac:dyDescent="0.2">
      <c r="B203" s="7"/>
      <c r="C203" s="15"/>
      <c r="D203" s="15"/>
      <c r="E203" s="1"/>
      <c r="F203" s="1"/>
      <c r="G203" s="1"/>
      <c r="H203" s="1"/>
      <c r="I203" s="15"/>
    </row>
    <row r="204" spans="2:9" x14ac:dyDescent="0.2">
      <c r="B204" s="7"/>
      <c r="C204" s="15"/>
      <c r="D204" s="15"/>
      <c r="E204" s="1"/>
      <c r="F204" s="1"/>
      <c r="G204" s="1"/>
      <c r="H204" s="1"/>
      <c r="I204" s="15"/>
    </row>
    <row r="205" spans="2:9" x14ac:dyDescent="0.2">
      <c r="B205" s="7"/>
      <c r="C205" s="15"/>
      <c r="D205" s="15"/>
      <c r="E205" s="1"/>
      <c r="F205" s="1"/>
      <c r="G205" s="1"/>
      <c r="H205" s="1"/>
      <c r="I205" s="15"/>
    </row>
    <row r="206" spans="2:9" x14ac:dyDescent="0.2">
      <c r="B206" s="7"/>
      <c r="C206" s="15"/>
      <c r="D206" s="15"/>
      <c r="E206" s="1"/>
      <c r="F206" s="1"/>
      <c r="G206" s="1"/>
      <c r="H206" s="1"/>
      <c r="I206" s="15"/>
    </row>
    <row r="207" spans="2:9" x14ac:dyDescent="0.2">
      <c r="B207" s="7"/>
      <c r="C207" s="15"/>
      <c r="D207" s="15"/>
      <c r="E207" s="1"/>
      <c r="F207" s="1"/>
      <c r="G207" s="1"/>
      <c r="H207" s="1"/>
      <c r="I207" s="15"/>
    </row>
    <row r="208" spans="2:9" x14ac:dyDescent="0.2">
      <c r="B208" s="7"/>
      <c r="C208" s="15"/>
      <c r="D208" s="15"/>
      <c r="E208" s="1"/>
      <c r="F208" s="1"/>
      <c r="G208" s="1"/>
      <c r="H208" s="1"/>
      <c r="I208" s="15"/>
    </row>
    <row r="209" spans="2:9" x14ac:dyDescent="0.2">
      <c r="B209" s="7"/>
      <c r="C209" s="15"/>
      <c r="D209" s="15"/>
      <c r="E209" s="1"/>
      <c r="F209" s="1"/>
      <c r="G209" s="1"/>
      <c r="H209" s="1"/>
      <c r="I209" s="15"/>
    </row>
    <row r="210" spans="2:9" x14ac:dyDescent="0.2">
      <c r="B210" s="7"/>
      <c r="C210" s="15"/>
      <c r="D210" s="15"/>
      <c r="E210" s="1"/>
      <c r="F210" s="1"/>
      <c r="G210" s="1"/>
      <c r="H210" s="1"/>
      <c r="I210" s="15"/>
    </row>
    <row r="211" spans="2:9" x14ac:dyDescent="0.2">
      <c r="B211" s="7"/>
      <c r="C211" s="15"/>
      <c r="D211" s="15"/>
      <c r="E211" s="1"/>
      <c r="F211" s="1"/>
      <c r="G211" s="1"/>
      <c r="H211" s="1"/>
      <c r="I211" s="15"/>
    </row>
    <row r="212" spans="2:9" x14ac:dyDescent="0.2">
      <c r="B212" s="7"/>
      <c r="C212" s="15"/>
      <c r="D212" s="15"/>
      <c r="E212" s="1"/>
      <c r="F212" s="1"/>
      <c r="G212" s="1"/>
      <c r="H212" s="1"/>
      <c r="I212" s="15"/>
    </row>
    <row r="213" spans="2:9" x14ac:dyDescent="0.2">
      <c r="B213" s="7"/>
      <c r="C213" s="15"/>
      <c r="D213" s="15"/>
      <c r="E213" s="1"/>
      <c r="F213" s="1"/>
      <c r="G213" s="1"/>
      <c r="H213" s="1"/>
      <c r="I213" s="15"/>
    </row>
    <row r="214" spans="2:9" x14ac:dyDescent="0.2">
      <c r="B214" s="7"/>
      <c r="C214" s="15"/>
      <c r="D214" s="15"/>
      <c r="E214" s="1"/>
      <c r="F214" s="1"/>
      <c r="G214" s="1"/>
      <c r="H214" s="1"/>
      <c r="I214" s="15"/>
    </row>
    <row r="215" spans="2:9" x14ac:dyDescent="0.2">
      <c r="B215" s="7"/>
      <c r="C215" s="15"/>
      <c r="D215" s="15"/>
      <c r="E215" s="1"/>
      <c r="F215" s="1"/>
      <c r="G215" s="1"/>
      <c r="H215" s="1"/>
      <c r="I215" s="15"/>
    </row>
    <row r="216" spans="2:9" x14ac:dyDescent="0.2">
      <c r="B216" s="7"/>
      <c r="C216" s="15"/>
      <c r="D216" s="15"/>
      <c r="E216" s="1"/>
      <c r="F216" s="1"/>
      <c r="G216" s="1"/>
      <c r="H216" s="1"/>
      <c r="I216" s="15"/>
    </row>
    <row r="217" spans="2:9" x14ac:dyDescent="0.2">
      <c r="B217" s="7"/>
      <c r="C217" s="15"/>
      <c r="D217" s="15"/>
      <c r="E217" s="1"/>
      <c r="F217" s="1"/>
      <c r="G217" s="1"/>
      <c r="H217" s="1"/>
      <c r="I217" s="15"/>
    </row>
    <row r="218" spans="2:9" x14ac:dyDescent="0.2">
      <c r="B218" s="7"/>
      <c r="C218" s="15"/>
      <c r="D218" s="15"/>
      <c r="E218" s="1"/>
      <c r="F218" s="1"/>
      <c r="G218" s="1"/>
      <c r="H218" s="1"/>
      <c r="I218" s="15"/>
    </row>
    <row r="219" spans="2:9" x14ac:dyDescent="0.2">
      <c r="B219" s="7"/>
      <c r="C219" s="15"/>
      <c r="D219" s="15"/>
      <c r="E219" s="1"/>
      <c r="F219" s="1"/>
      <c r="G219" s="1"/>
      <c r="H219" s="1"/>
      <c r="I219" s="15"/>
    </row>
    <row r="220" spans="2:9" x14ac:dyDescent="0.2">
      <c r="B220" s="7"/>
      <c r="C220" s="15"/>
      <c r="D220" s="15"/>
      <c r="E220" s="1"/>
      <c r="F220" s="1"/>
      <c r="G220" s="1"/>
      <c r="H220" s="1"/>
      <c r="I220" s="15"/>
    </row>
    <row r="221" spans="2:9" x14ac:dyDescent="0.2">
      <c r="B221" s="7"/>
      <c r="C221" s="15"/>
      <c r="D221" s="15"/>
      <c r="E221" s="1"/>
      <c r="F221" s="1"/>
      <c r="G221" s="1"/>
      <c r="H221" s="1"/>
      <c r="I221" s="15"/>
    </row>
    <row r="222" spans="2:9" x14ac:dyDescent="0.2">
      <c r="B222" s="7"/>
      <c r="C222" s="15"/>
      <c r="D222" s="15"/>
      <c r="E222" s="1"/>
      <c r="F222" s="1"/>
      <c r="G222" s="1"/>
      <c r="H222" s="1"/>
      <c r="I222" s="15"/>
    </row>
    <row r="223" spans="2:9" x14ac:dyDescent="0.2">
      <c r="B223" s="7"/>
      <c r="C223" s="15"/>
      <c r="D223" s="15"/>
      <c r="E223" s="1"/>
      <c r="F223" s="1"/>
      <c r="G223" s="1"/>
      <c r="H223" s="1"/>
      <c r="I223" s="15"/>
    </row>
    <row r="224" spans="2:9" x14ac:dyDescent="0.2">
      <c r="B224" s="7"/>
      <c r="C224" s="15"/>
      <c r="D224" s="15"/>
      <c r="E224" s="1"/>
      <c r="F224" s="1"/>
      <c r="G224" s="1"/>
      <c r="H224" s="1"/>
      <c r="I224" s="15"/>
    </row>
    <row r="225" spans="2:9" x14ac:dyDescent="0.2">
      <c r="B225" s="7"/>
      <c r="C225" s="15"/>
      <c r="D225" s="15"/>
      <c r="E225" s="1"/>
      <c r="F225" s="1"/>
      <c r="G225" s="1"/>
      <c r="H225" s="1"/>
      <c r="I225" s="15"/>
    </row>
    <row r="226" spans="2:9" x14ac:dyDescent="0.2">
      <c r="B226" s="7"/>
      <c r="C226" s="15"/>
      <c r="D226" s="15"/>
      <c r="E226" s="1"/>
      <c r="F226" s="1"/>
      <c r="G226" s="1"/>
      <c r="H226" s="1"/>
      <c r="I226" s="15"/>
    </row>
    <row r="227" spans="2:9" x14ac:dyDescent="0.2">
      <c r="B227" s="7"/>
      <c r="C227" s="15"/>
      <c r="D227" s="15"/>
      <c r="E227" s="1"/>
      <c r="F227" s="1"/>
      <c r="G227" s="1"/>
      <c r="H227" s="1"/>
      <c r="I227" s="15"/>
    </row>
    <row r="228" spans="2:9" x14ac:dyDescent="0.2">
      <c r="B228" s="7"/>
      <c r="C228" s="15"/>
      <c r="D228" s="15"/>
      <c r="E228" s="1"/>
      <c r="F228" s="1"/>
      <c r="G228" s="1"/>
      <c r="H228" s="1"/>
      <c r="I228" s="15"/>
    </row>
    <row r="229" spans="2:9" x14ac:dyDescent="0.2">
      <c r="B229" s="7"/>
      <c r="C229" s="15"/>
      <c r="D229" s="15"/>
      <c r="E229" s="1"/>
      <c r="F229" s="1"/>
      <c r="G229" s="1"/>
      <c r="H229" s="1"/>
      <c r="I229" s="15"/>
    </row>
    <row r="230" spans="2:9" x14ac:dyDescent="0.2">
      <c r="B230" s="7"/>
      <c r="C230" s="15"/>
      <c r="D230" s="15"/>
      <c r="E230" s="1"/>
      <c r="F230" s="1"/>
      <c r="G230" s="1"/>
      <c r="H230" s="1"/>
      <c r="I230" s="15"/>
    </row>
    <row r="231" spans="2:9" x14ac:dyDescent="0.2">
      <c r="B231" s="7"/>
      <c r="C231" s="15"/>
      <c r="D231" s="15"/>
      <c r="E231" s="1"/>
      <c r="F231" s="1"/>
      <c r="G231" s="1"/>
      <c r="H231" s="1"/>
      <c r="I231" s="15"/>
    </row>
    <row r="232" spans="2:9" x14ac:dyDescent="0.2">
      <c r="B232" s="7"/>
      <c r="C232" s="15"/>
      <c r="D232" s="15"/>
      <c r="E232" s="1"/>
      <c r="F232" s="1"/>
      <c r="G232" s="1"/>
      <c r="H232" s="1"/>
      <c r="I232" s="15"/>
    </row>
    <row r="233" spans="2:9" x14ac:dyDescent="0.2">
      <c r="B233" s="7"/>
      <c r="C233" s="15"/>
      <c r="D233" s="15"/>
      <c r="E233" s="1"/>
      <c r="F233" s="1"/>
      <c r="G233" s="1"/>
      <c r="H233" s="1"/>
      <c r="I233" s="15"/>
    </row>
    <row r="234" spans="2:9" x14ac:dyDescent="0.2">
      <c r="B234" s="7"/>
      <c r="C234" s="15"/>
      <c r="D234" s="15"/>
      <c r="E234" s="1"/>
      <c r="F234" s="1"/>
      <c r="G234" s="1"/>
      <c r="H234" s="1"/>
      <c r="I234" s="15"/>
    </row>
    <row r="235" spans="2:9" x14ac:dyDescent="0.2">
      <c r="B235" s="7"/>
      <c r="C235" s="15"/>
      <c r="D235" s="15"/>
      <c r="E235" s="1"/>
      <c r="F235" s="1"/>
      <c r="G235" s="1"/>
      <c r="H235" s="1"/>
      <c r="I235" s="15"/>
    </row>
    <row r="236" spans="2:9" x14ac:dyDescent="0.2">
      <c r="B236" s="7"/>
      <c r="C236" s="15"/>
      <c r="D236" s="15"/>
      <c r="E236" s="1"/>
      <c r="F236" s="1"/>
      <c r="G236" s="1"/>
      <c r="H236" s="1"/>
      <c r="I236" s="15"/>
    </row>
    <row r="237" spans="2:9" x14ac:dyDescent="0.2">
      <c r="B237" s="7"/>
      <c r="C237" s="15"/>
      <c r="D237" s="15"/>
      <c r="E237" s="1"/>
      <c r="F237" s="1"/>
      <c r="G237" s="1"/>
      <c r="H237" s="1"/>
      <c r="I237" s="15"/>
    </row>
    <row r="238" spans="2:9" x14ac:dyDescent="0.2">
      <c r="B238" s="7"/>
      <c r="C238" s="15"/>
      <c r="D238" s="15"/>
      <c r="E238" s="1"/>
      <c r="F238" s="1"/>
      <c r="G238" s="1"/>
      <c r="H238" s="1"/>
      <c r="I238" s="15"/>
    </row>
    <row r="239" spans="2:9" x14ac:dyDescent="0.2">
      <c r="B239" s="7"/>
      <c r="C239" s="15"/>
      <c r="D239" s="15"/>
      <c r="E239" s="1"/>
      <c r="F239" s="1"/>
      <c r="G239" s="1"/>
      <c r="H239" s="1"/>
      <c r="I239" s="15"/>
    </row>
    <row r="240" spans="2:9" x14ac:dyDescent="0.2">
      <c r="B240" s="7"/>
      <c r="C240" s="15"/>
      <c r="D240" s="15"/>
      <c r="E240" s="1"/>
      <c r="F240" s="1"/>
      <c r="G240" s="1"/>
      <c r="H240" s="1"/>
      <c r="I240" s="15"/>
    </row>
    <row r="241" spans="2:9" x14ac:dyDescent="0.2">
      <c r="B241" s="7"/>
      <c r="C241" s="15"/>
      <c r="D241" s="15"/>
      <c r="E241" s="1"/>
      <c r="F241" s="1"/>
      <c r="G241" s="1"/>
      <c r="H241" s="1"/>
      <c r="I241" s="15"/>
    </row>
    <row r="242" spans="2:9" x14ac:dyDescent="0.2">
      <c r="B242" s="7"/>
      <c r="C242" s="15"/>
      <c r="D242" s="15"/>
      <c r="E242" s="1"/>
      <c r="F242" s="1"/>
      <c r="G242" s="1"/>
      <c r="H242" s="1"/>
      <c r="I242" s="15"/>
    </row>
    <row r="243" spans="2:9" x14ac:dyDescent="0.2">
      <c r="B243" s="7"/>
      <c r="C243" s="15"/>
      <c r="D243" s="15"/>
      <c r="E243" s="1"/>
      <c r="F243" s="1"/>
      <c r="G243" s="1"/>
      <c r="H243" s="1"/>
      <c r="I243" s="15"/>
    </row>
    <row r="244" spans="2:9" x14ac:dyDescent="0.2">
      <c r="B244" s="7"/>
      <c r="C244" s="15"/>
      <c r="D244" s="15"/>
      <c r="E244" s="1"/>
      <c r="F244" s="1"/>
      <c r="G244" s="1"/>
      <c r="H244" s="1"/>
      <c r="I244" s="15"/>
    </row>
    <row r="245" spans="2:9" x14ac:dyDescent="0.2">
      <c r="B245" s="7"/>
      <c r="C245" s="15"/>
      <c r="D245" s="15"/>
      <c r="E245" s="1"/>
      <c r="F245" s="1"/>
      <c r="G245" s="1"/>
      <c r="H245" s="1"/>
      <c r="I245" s="15"/>
    </row>
    <row r="246" spans="2:9" x14ac:dyDescent="0.2">
      <c r="B246" s="7"/>
      <c r="C246" s="15"/>
      <c r="D246" s="15"/>
      <c r="E246" s="1"/>
      <c r="F246" s="1"/>
      <c r="G246" s="1"/>
      <c r="H246" s="1"/>
      <c r="I246" s="15"/>
    </row>
    <row r="247" spans="2:9" x14ac:dyDescent="0.2">
      <c r="B247" s="7"/>
      <c r="C247" s="15"/>
      <c r="D247" s="15"/>
      <c r="E247" s="1"/>
      <c r="F247" s="1"/>
      <c r="G247" s="1"/>
      <c r="H247" s="1"/>
      <c r="I247" s="15"/>
    </row>
    <row r="248" spans="2:9" x14ac:dyDescent="0.2">
      <c r="B248" s="7"/>
      <c r="C248" s="15"/>
      <c r="D248" s="15"/>
      <c r="E248" s="1"/>
      <c r="F248" s="1"/>
      <c r="G248" s="1"/>
      <c r="H248" s="1"/>
      <c r="I248" s="15"/>
    </row>
    <row r="249" spans="2:9" x14ac:dyDescent="0.2">
      <c r="B249" s="7"/>
      <c r="C249" s="15"/>
      <c r="D249" s="15"/>
      <c r="E249" s="1"/>
      <c r="F249" s="1"/>
      <c r="G249" s="1"/>
      <c r="H249" s="1"/>
      <c r="I249" s="15"/>
    </row>
    <row r="250" spans="2:9" x14ac:dyDescent="0.2">
      <c r="B250" s="7"/>
      <c r="C250" s="15"/>
      <c r="D250" s="15"/>
      <c r="E250" s="1"/>
      <c r="F250" s="1"/>
      <c r="G250" s="1"/>
      <c r="H250" s="1"/>
      <c r="I250" s="15"/>
    </row>
    <row r="251" spans="2:9" x14ac:dyDescent="0.2">
      <c r="B251" s="7"/>
      <c r="C251" s="15"/>
      <c r="D251" s="15"/>
      <c r="E251" s="1"/>
      <c r="F251" s="1"/>
      <c r="G251" s="1"/>
      <c r="H251" s="1"/>
      <c r="I251" s="15"/>
    </row>
    <row r="252" spans="2:9" x14ac:dyDescent="0.2">
      <c r="B252" s="7"/>
      <c r="C252" s="15"/>
      <c r="D252" s="15"/>
      <c r="E252" s="1"/>
      <c r="F252" s="1"/>
      <c r="G252" s="1"/>
      <c r="H252" s="1"/>
      <c r="I252" s="15"/>
    </row>
    <row r="253" spans="2:9" x14ac:dyDescent="0.2">
      <c r="B253" s="7"/>
      <c r="C253" s="15"/>
      <c r="D253" s="15"/>
      <c r="E253" s="1"/>
      <c r="F253" s="1"/>
      <c r="G253" s="1"/>
      <c r="H253" s="1"/>
      <c r="I253" s="15"/>
    </row>
    <row r="254" spans="2:9" x14ac:dyDescent="0.2">
      <c r="B254" s="7"/>
      <c r="C254" s="15"/>
      <c r="D254" s="15"/>
      <c r="E254" s="1"/>
      <c r="F254" s="1"/>
      <c r="G254" s="1"/>
      <c r="H254" s="1"/>
      <c r="I254" s="15"/>
    </row>
    <row r="255" spans="2:9" x14ac:dyDescent="0.2">
      <c r="B255" s="7"/>
      <c r="C255" s="15"/>
      <c r="D255" s="15"/>
      <c r="E255" s="1"/>
      <c r="F255" s="1"/>
      <c r="G255" s="1"/>
      <c r="H255" s="1"/>
      <c r="I255" s="15"/>
    </row>
    <row r="256" spans="2:9" x14ac:dyDescent="0.2">
      <c r="B256" s="7"/>
      <c r="C256" s="15"/>
      <c r="D256" s="15"/>
      <c r="E256" s="1"/>
      <c r="F256" s="1"/>
      <c r="G256" s="1"/>
      <c r="H256" s="1"/>
      <c r="I256" s="15"/>
    </row>
    <row r="257" spans="2:9" x14ac:dyDescent="0.2">
      <c r="B257" s="7"/>
      <c r="C257" s="15"/>
      <c r="D257" s="15"/>
      <c r="E257" s="1"/>
      <c r="F257" s="1"/>
      <c r="G257" s="1"/>
      <c r="H257" s="1"/>
      <c r="I257" s="15"/>
    </row>
    <row r="258" spans="2:9" x14ac:dyDescent="0.2">
      <c r="B258" s="7"/>
      <c r="C258" s="15"/>
      <c r="D258" s="15"/>
      <c r="E258" s="1"/>
      <c r="F258" s="1"/>
      <c r="G258" s="1"/>
      <c r="H258" s="1"/>
      <c r="I258" s="15"/>
    </row>
    <row r="259" spans="2:9" x14ac:dyDescent="0.2">
      <c r="B259" s="7"/>
      <c r="C259" s="15"/>
      <c r="D259" s="15"/>
      <c r="E259" s="1"/>
      <c r="F259" s="1"/>
      <c r="G259" s="1"/>
      <c r="H259" s="1"/>
      <c r="I259" s="15"/>
    </row>
    <row r="260" spans="2:9" x14ac:dyDescent="0.2">
      <c r="B260" s="7"/>
      <c r="C260" s="15"/>
      <c r="D260" s="15"/>
      <c r="E260" s="1"/>
      <c r="F260" s="1"/>
      <c r="G260" s="1"/>
      <c r="H260" s="1"/>
      <c r="I260" s="15"/>
    </row>
    <row r="261" spans="2:9" x14ac:dyDescent="0.2">
      <c r="B261" s="7"/>
      <c r="C261" s="15"/>
      <c r="D261" s="15"/>
      <c r="E261" s="1"/>
      <c r="F261" s="1"/>
      <c r="G261" s="1"/>
      <c r="H261" s="1"/>
      <c r="I261" s="15"/>
    </row>
    <row r="262" spans="2:9" x14ac:dyDescent="0.2">
      <c r="B262" s="7"/>
      <c r="C262" s="15"/>
      <c r="D262" s="15"/>
      <c r="E262" s="1"/>
      <c r="F262" s="1"/>
      <c r="G262" s="1"/>
      <c r="H262" s="1"/>
      <c r="I262" s="15"/>
    </row>
    <row r="263" spans="2:9" x14ac:dyDescent="0.2">
      <c r="B263" s="7"/>
      <c r="C263" s="15"/>
      <c r="D263" s="15"/>
      <c r="E263" s="1"/>
      <c r="F263" s="1"/>
      <c r="G263" s="1"/>
      <c r="H263" s="1"/>
      <c r="I263" s="15"/>
    </row>
    <row r="264" spans="2:9" x14ac:dyDescent="0.2">
      <c r="B264" s="7"/>
      <c r="C264" s="15"/>
      <c r="D264" s="15"/>
      <c r="E264" s="1"/>
      <c r="F264" s="1"/>
      <c r="G264" s="1"/>
      <c r="H264" s="1"/>
      <c r="I264" s="15"/>
    </row>
    <row r="265" spans="2:9" x14ac:dyDescent="0.2">
      <c r="B265" s="7"/>
      <c r="C265" s="15"/>
      <c r="D265" s="15"/>
      <c r="E265" s="1"/>
      <c r="F265" s="1"/>
      <c r="G265" s="1"/>
      <c r="H265" s="1"/>
      <c r="I265" s="15"/>
    </row>
    <row r="266" spans="2:9" x14ac:dyDescent="0.2">
      <c r="B266" s="7"/>
      <c r="C266" s="15"/>
      <c r="D266" s="15"/>
      <c r="E266" s="1"/>
      <c r="F266" s="1"/>
      <c r="G266" s="1"/>
      <c r="H266" s="1"/>
      <c r="I266" s="15"/>
    </row>
    <row r="267" spans="2:9" x14ac:dyDescent="0.2">
      <c r="B267" s="7"/>
      <c r="C267" s="15"/>
      <c r="D267" s="15"/>
      <c r="E267" s="1"/>
      <c r="F267" s="1"/>
      <c r="G267" s="1"/>
      <c r="H267" s="1"/>
      <c r="I267" s="15"/>
    </row>
    <row r="268" spans="2:9" x14ac:dyDescent="0.2">
      <c r="B268" s="7"/>
      <c r="C268" s="15"/>
      <c r="D268" s="15"/>
      <c r="E268" s="1"/>
      <c r="F268" s="1"/>
      <c r="G268" s="1"/>
      <c r="H268" s="1"/>
      <c r="I268" s="15"/>
    </row>
    <row r="269" spans="2:9" x14ac:dyDescent="0.2">
      <c r="B269" s="7"/>
      <c r="C269" s="15"/>
      <c r="D269" s="15"/>
      <c r="E269" s="1"/>
      <c r="F269" s="1"/>
      <c r="G269" s="1"/>
      <c r="H269" s="1"/>
      <c r="I269" s="15"/>
    </row>
    <row r="270" spans="2:9" x14ac:dyDescent="0.2">
      <c r="B270" s="7"/>
      <c r="C270" s="15"/>
      <c r="D270" s="15"/>
      <c r="E270" s="1"/>
      <c r="F270" s="1"/>
      <c r="G270" s="1"/>
      <c r="H270" s="1"/>
      <c r="I270" s="15"/>
    </row>
    <row r="271" spans="2:9" x14ac:dyDescent="0.2">
      <c r="B271" s="7"/>
      <c r="C271" s="15"/>
      <c r="D271" s="15"/>
      <c r="E271" s="1"/>
      <c r="F271" s="1"/>
      <c r="G271" s="1"/>
      <c r="H271" s="1"/>
      <c r="I271" s="15"/>
    </row>
    <row r="272" spans="2:9" x14ac:dyDescent="0.2">
      <c r="B272" s="7"/>
      <c r="C272" s="15"/>
      <c r="D272" s="15"/>
      <c r="E272" s="1"/>
      <c r="F272" s="1"/>
      <c r="G272" s="1"/>
      <c r="H272" s="1"/>
      <c r="I272" s="15"/>
    </row>
    <row r="273" spans="2:9" x14ac:dyDescent="0.2">
      <c r="B273" s="7"/>
      <c r="C273" s="15"/>
      <c r="D273" s="15"/>
      <c r="E273" s="1"/>
      <c r="F273" s="1"/>
      <c r="G273" s="1"/>
      <c r="H273" s="1"/>
      <c r="I273" s="15"/>
    </row>
    <row r="274" spans="2:9" x14ac:dyDescent="0.2">
      <c r="B274" s="7"/>
      <c r="C274" s="15"/>
      <c r="D274" s="15"/>
      <c r="E274" s="1"/>
      <c r="F274" s="1"/>
      <c r="G274" s="1"/>
      <c r="H274" s="1"/>
      <c r="I274" s="15"/>
    </row>
    <row r="275" spans="2:9" x14ac:dyDescent="0.2">
      <c r="B275" s="7"/>
      <c r="C275" s="15"/>
      <c r="D275" s="15"/>
      <c r="E275" s="1"/>
      <c r="F275" s="1"/>
      <c r="G275" s="1"/>
      <c r="H275" s="1"/>
      <c r="I275" s="15"/>
    </row>
    <row r="276" spans="2:9" x14ac:dyDescent="0.2">
      <c r="B276" s="7"/>
      <c r="C276" s="15"/>
      <c r="D276" s="15"/>
      <c r="E276" s="1"/>
      <c r="F276" s="1"/>
      <c r="G276" s="1"/>
      <c r="H276" s="1"/>
      <c r="I276" s="15"/>
    </row>
    <row r="277" spans="2:9" x14ac:dyDescent="0.2">
      <c r="B277" s="7"/>
      <c r="C277" s="15"/>
      <c r="D277" s="15"/>
      <c r="E277" s="1"/>
      <c r="F277" s="1"/>
      <c r="G277" s="1"/>
      <c r="H277" s="1"/>
      <c r="I277" s="15"/>
    </row>
    <row r="278" spans="2:9" x14ac:dyDescent="0.2">
      <c r="B278" s="7"/>
      <c r="C278" s="15"/>
      <c r="D278" s="15"/>
      <c r="E278" s="1"/>
      <c r="F278" s="1"/>
      <c r="G278" s="1"/>
      <c r="H278" s="1"/>
      <c r="I278" s="15"/>
    </row>
    <row r="279" spans="2:9" x14ac:dyDescent="0.2">
      <c r="B279" s="7"/>
      <c r="C279" s="15"/>
      <c r="D279" s="15"/>
      <c r="E279" s="1"/>
      <c r="F279" s="1"/>
      <c r="G279" s="1"/>
      <c r="H279" s="1"/>
      <c r="I279" s="15"/>
    </row>
    <row r="280" spans="2:9" x14ac:dyDescent="0.2">
      <c r="B280" s="7"/>
      <c r="C280" s="15"/>
      <c r="D280" s="15"/>
      <c r="E280" s="1"/>
      <c r="F280" s="1"/>
      <c r="G280" s="1"/>
      <c r="H280" s="1"/>
      <c r="I280" s="15"/>
    </row>
    <row r="281" spans="2:9" x14ac:dyDescent="0.2">
      <c r="B281" s="7"/>
      <c r="C281" s="15"/>
      <c r="D281" s="15"/>
      <c r="E281" s="1"/>
      <c r="F281" s="1"/>
      <c r="G281" s="1"/>
      <c r="H281" s="1"/>
      <c r="I281" s="15"/>
    </row>
    <row r="282" spans="2:9" x14ac:dyDescent="0.2">
      <c r="B282" s="7"/>
      <c r="C282" s="15"/>
      <c r="D282" s="15"/>
      <c r="E282" s="1"/>
      <c r="F282" s="1"/>
      <c r="G282" s="1"/>
      <c r="H282" s="1"/>
      <c r="I282" s="15"/>
    </row>
    <row r="283" spans="2:9" x14ac:dyDescent="0.2">
      <c r="B283" s="7"/>
      <c r="C283" s="15"/>
      <c r="D283" s="15"/>
      <c r="E283" s="1"/>
      <c r="F283" s="1"/>
      <c r="G283" s="1"/>
      <c r="H283" s="1"/>
      <c r="I283" s="15"/>
    </row>
    <row r="284" spans="2:9" x14ac:dyDescent="0.2">
      <c r="B284" s="7"/>
      <c r="C284" s="15"/>
      <c r="D284" s="15"/>
      <c r="E284" s="1"/>
      <c r="F284" s="1"/>
      <c r="G284" s="1"/>
      <c r="H284" s="1"/>
      <c r="I284" s="15"/>
    </row>
    <row r="285" spans="2:9" x14ac:dyDescent="0.2">
      <c r="B285" s="7"/>
      <c r="C285" s="15"/>
      <c r="D285" s="15"/>
      <c r="E285" s="1"/>
      <c r="F285" s="1"/>
      <c r="G285" s="1"/>
      <c r="H285" s="1"/>
      <c r="I285" s="15"/>
    </row>
    <row r="286" spans="2:9" x14ac:dyDescent="0.2">
      <c r="B286" s="7"/>
      <c r="C286" s="15"/>
      <c r="D286" s="15"/>
      <c r="E286" s="1"/>
      <c r="F286" s="1"/>
      <c r="G286" s="1"/>
      <c r="H286" s="1"/>
      <c r="I286" s="15"/>
    </row>
    <row r="287" spans="2:9" x14ac:dyDescent="0.2">
      <c r="B287" s="7"/>
      <c r="C287" s="15"/>
      <c r="D287" s="15"/>
      <c r="E287" s="1"/>
      <c r="F287" s="1"/>
      <c r="G287" s="1"/>
      <c r="H287" s="1"/>
      <c r="I287" s="15"/>
    </row>
    <row r="288" spans="2:9" x14ac:dyDescent="0.2">
      <c r="B288" s="7"/>
      <c r="C288" s="15"/>
      <c r="D288" s="15"/>
      <c r="E288" s="1"/>
      <c r="F288" s="1"/>
      <c r="G288" s="1"/>
      <c r="H288" s="1"/>
      <c r="I288" s="15"/>
    </row>
    <row r="289" spans="2:9" x14ac:dyDescent="0.2">
      <c r="B289" s="7"/>
      <c r="C289" s="15"/>
      <c r="D289" s="15"/>
      <c r="E289" s="1"/>
      <c r="F289" s="1"/>
      <c r="G289" s="1"/>
      <c r="H289" s="1"/>
      <c r="I289" s="15"/>
    </row>
    <row r="290" spans="2:9" x14ac:dyDescent="0.2">
      <c r="B290" s="7"/>
      <c r="C290" s="15"/>
      <c r="D290" s="15"/>
      <c r="E290" s="1"/>
      <c r="F290" s="1"/>
      <c r="G290" s="1"/>
      <c r="H290" s="1"/>
      <c r="I290" s="15"/>
    </row>
    <row r="291" spans="2:9" x14ac:dyDescent="0.2">
      <c r="B291" s="7"/>
      <c r="C291" s="15"/>
      <c r="D291" s="15"/>
      <c r="E291" s="1"/>
      <c r="F291" s="1"/>
      <c r="G291" s="1"/>
      <c r="H291" s="1"/>
      <c r="I291" s="15"/>
    </row>
    <row r="292" spans="2:9" x14ac:dyDescent="0.2">
      <c r="B292" s="7"/>
      <c r="C292" s="15"/>
      <c r="D292" s="15"/>
      <c r="E292" s="1"/>
      <c r="F292" s="1"/>
      <c r="G292" s="1"/>
      <c r="H292" s="1"/>
      <c r="I292" s="15"/>
    </row>
    <row r="293" spans="2:9" x14ac:dyDescent="0.2">
      <c r="B293" s="7"/>
      <c r="C293" s="15"/>
      <c r="D293" s="15"/>
      <c r="E293" s="1"/>
      <c r="F293" s="1"/>
      <c r="G293" s="1"/>
      <c r="H293" s="1"/>
      <c r="I293" s="15"/>
    </row>
    <row r="294" spans="2:9" x14ac:dyDescent="0.2">
      <c r="B294" s="7"/>
      <c r="C294" s="15"/>
      <c r="D294" s="15"/>
      <c r="E294" s="1"/>
      <c r="F294" s="1"/>
      <c r="G294" s="1"/>
      <c r="H294" s="1"/>
      <c r="I294" s="15"/>
    </row>
    <row r="295" spans="2:9" x14ac:dyDescent="0.2">
      <c r="B295" s="7"/>
      <c r="C295" s="15"/>
      <c r="D295" s="15"/>
      <c r="E295" s="1"/>
      <c r="F295" s="1"/>
      <c r="G295" s="1"/>
      <c r="H295" s="1"/>
      <c r="I295" s="15"/>
    </row>
    <row r="296" spans="2:9" x14ac:dyDescent="0.2">
      <c r="B296" s="7"/>
      <c r="C296" s="15"/>
      <c r="D296" s="15"/>
      <c r="E296" s="1"/>
      <c r="F296" s="1"/>
      <c r="G296" s="1"/>
      <c r="H296" s="1"/>
      <c r="I296" s="15"/>
    </row>
    <row r="297" spans="2:9" x14ac:dyDescent="0.2">
      <c r="B297" s="7"/>
      <c r="C297" s="15"/>
      <c r="D297" s="15"/>
      <c r="E297" s="1"/>
      <c r="F297" s="1"/>
      <c r="G297" s="1"/>
      <c r="H297" s="1"/>
      <c r="I297" s="15"/>
    </row>
    <row r="298" spans="2:9" x14ac:dyDescent="0.2">
      <c r="B298" s="7"/>
      <c r="C298" s="15"/>
      <c r="D298" s="15"/>
      <c r="E298" s="1"/>
      <c r="F298" s="1"/>
      <c r="G298" s="1"/>
      <c r="H298" s="1"/>
      <c r="I298" s="15"/>
    </row>
    <row r="299" spans="2:9" x14ac:dyDescent="0.2">
      <c r="B299" s="7"/>
      <c r="C299" s="15"/>
      <c r="D299" s="15"/>
      <c r="E299" s="1"/>
      <c r="F299" s="1"/>
      <c r="G299" s="1"/>
      <c r="H299" s="1"/>
      <c r="I299" s="15"/>
    </row>
    <row r="300" spans="2:9" x14ac:dyDescent="0.2">
      <c r="B300" s="7"/>
      <c r="C300" s="15"/>
      <c r="D300" s="15"/>
      <c r="E300" s="1"/>
      <c r="F300" s="1"/>
      <c r="G300" s="1"/>
      <c r="H300" s="1"/>
      <c r="I300" s="15"/>
    </row>
    <row r="301" spans="2:9" x14ac:dyDescent="0.2">
      <c r="B301" s="7"/>
      <c r="C301" s="15"/>
      <c r="D301" s="15"/>
      <c r="E301" s="1"/>
      <c r="F301" s="1"/>
      <c r="G301" s="1"/>
      <c r="H301" s="1"/>
      <c r="I301" s="15"/>
    </row>
    <row r="302" spans="2:9" x14ac:dyDescent="0.2">
      <c r="B302" s="7"/>
      <c r="C302" s="15"/>
      <c r="D302" s="15"/>
      <c r="E302" s="1"/>
      <c r="F302" s="1"/>
      <c r="G302" s="1"/>
      <c r="H302" s="1"/>
      <c r="I302" s="15"/>
    </row>
    <row r="303" spans="2:9" x14ac:dyDescent="0.2">
      <c r="B303" s="7"/>
      <c r="C303" s="15"/>
      <c r="D303" s="15"/>
      <c r="E303" s="1"/>
      <c r="F303" s="1"/>
      <c r="G303" s="1"/>
      <c r="H303" s="1"/>
      <c r="I303" s="15"/>
    </row>
    <row r="304" spans="2:9" x14ac:dyDescent="0.2">
      <c r="B304" s="7"/>
      <c r="C304" s="15"/>
      <c r="D304" s="15"/>
      <c r="E304" s="1"/>
      <c r="F304" s="1"/>
      <c r="G304" s="1"/>
      <c r="H304" s="1"/>
      <c r="I304" s="15"/>
    </row>
    <row r="305" spans="2:9" x14ac:dyDescent="0.2">
      <c r="B305" s="7"/>
      <c r="C305" s="15"/>
      <c r="D305" s="15"/>
      <c r="E305" s="1"/>
      <c r="F305" s="1"/>
      <c r="G305" s="1"/>
      <c r="H305" s="1"/>
      <c r="I305" s="15"/>
    </row>
    <row r="306" spans="2:9" x14ac:dyDescent="0.2">
      <c r="B306" s="7"/>
      <c r="C306" s="15"/>
      <c r="D306" s="15"/>
      <c r="E306" s="1"/>
      <c r="F306" s="1"/>
      <c r="G306" s="1"/>
      <c r="H306" s="1"/>
      <c r="I306" s="15"/>
    </row>
    <row r="307" spans="2:9" x14ac:dyDescent="0.2">
      <c r="B307" s="7"/>
      <c r="C307" s="15"/>
      <c r="D307" s="15"/>
      <c r="E307" s="1"/>
      <c r="F307" s="1"/>
      <c r="G307" s="1"/>
      <c r="H307" s="1"/>
      <c r="I307" s="15"/>
    </row>
    <row r="308" spans="2:9" x14ac:dyDescent="0.2">
      <c r="B308" s="7"/>
      <c r="C308" s="15"/>
      <c r="D308" s="15"/>
      <c r="E308" s="1"/>
      <c r="F308" s="1"/>
      <c r="G308" s="1"/>
      <c r="H308" s="1"/>
      <c r="I308" s="15"/>
    </row>
    <row r="309" spans="2:9" x14ac:dyDescent="0.2">
      <c r="B309" s="7"/>
      <c r="C309" s="15"/>
      <c r="D309" s="15"/>
      <c r="E309" s="1"/>
      <c r="F309" s="1"/>
      <c r="G309" s="1"/>
      <c r="H309" s="1"/>
      <c r="I309" s="15"/>
    </row>
    <row r="310" spans="2:9" x14ac:dyDescent="0.2">
      <c r="B310" s="7"/>
      <c r="C310" s="15"/>
      <c r="D310" s="15"/>
      <c r="E310" s="1"/>
      <c r="F310" s="1"/>
      <c r="G310" s="1"/>
      <c r="H310" s="1"/>
      <c r="I310" s="15"/>
    </row>
    <row r="311" spans="2:9" x14ac:dyDescent="0.2">
      <c r="B311" s="7"/>
      <c r="C311" s="15"/>
      <c r="D311" s="15"/>
      <c r="E311" s="1"/>
      <c r="F311" s="1"/>
      <c r="G311" s="1"/>
      <c r="H311" s="1"/>
      <c r="I311" s="15"/>
    </row>
    <row r="312" spans="2:9" x14ac:dyDescent="0.2">
      <c r="B312" s="7"/>
      <c r="C312" s="15"/>
      <c r="D312" s="15"/>
      <c r="E312" s="1"/>
      <c r="F312" s="1"/>
      <c r="G312" s="1"/>
      <c r="H312" s="1"/>
      <c r="I312" s="15"/>
    </row>
    <row r="313" spans="2:9" x14ac:dyDescent="0.2">
      <c r="B313" s="7"/>
      <c r="C313" s="15"/>
      <c r="D313" s="15"/>
      <c r="E313" s="1"/>
      <c r="F313" s="1"/>
      <c r="G313" s="1"/>
      <c r="H313" s="1"/>
      <c r="I313" s="15"/>
    </row>
    <row r="314" spans="2:9" x14ac:dyDescent="0.2">
      <c r="B314" s="7"/>
      <c r="C314" s="15"/>
      <c r="D314" s="15"/>
      <c r="E314" s="1"/>
      <c r="F314" s="1"/>
      <c r="G314" s="1"/>
      <c r="H314" s="1"/>
      <c r="I314" s="15"/>
    </row>
    <row r="315" spans="2:9" x14ac:dyDescent="0.2">
      <c r="B315" s="7"/>
      <c r="C315" s="15"/>
      <c r="D315" s="15"/>
      <c r="E315" s="1"/>
      <c r="F315" s="1"/>
      <c r="G315" s="1"/>
      <c r="H315" s="1"/>
      <c r="I315" s="15"/>
    </row>
    <row r="316" spans="2:9" x14ac:dyDescent="0.2">
      <c r="B316" s="7"/>
      <c r="C316" s="15"/>
      <c r="D316" s="15"/>
      <c r="E316" s="1"/>
      <c r="F316" s="1"/>
      <c r="G316" s="1"/>
      <c r="H316" s="1"/>
      <c r="I316" s="15"/>
    </row>
    <row r="317" spans="2:9" x14ac:dyDescent="0.2">
      <c r="B317" s="7"/>
      <c r="C317" s="15"/>
      <c r="D317" s="15"/>
      <c r="E317" s="1"/>
      <c r="F317" s="1"/>
      <c r="G317" s="1"/>
      <c r="H317" s="1"/>
      <c r="I317" s="15"/>
    </row>
    <row r="318" spans="2:9" x14ac:dyDescent="0.2">
      <c r="B318" s="7"/>
      <c r="C318" s="15"/>
      <c r="D318" s="15"/>
      <c r="E318" s="1"/>
      <c r="F318" s="1"/>
      <c r="G318" s="1"/>
      <c r="H318" s="1"/>
      <c r="I318" s="15"/>
    </row>
    <row r="319" spans="2:9" x14ac:dyDescent="0.2">
      <c r="B319" s="7"/>
      <c r="C319" s="15"/>
      <c r="D319" s="15"/>
      <c r="E319" s="1"/>
      <c r="F319" s="1"/>
      <c r="G319" s="1"/>
      <c r="H319" s="1"/>
      <c r="I319" s="15"/>
    </row>
    <row r="320" spans="2:9" x14ac:dyDescent="0.2">
      <c r="B320" s="7"/>
      <c r="C320" s="15"/>
      <c r="D320" s="15"/>
      <c r="E320" s="1"/>
      <c r="F320" s="1"/>
      <c r="G320" s="1"/>
      <c r="H320" s="1"/>
      <c r="I320" s="15"/>
    </row>
    <row r="321" spans="2:9" x14ac:dyDescent="0.2">
      <c r="B321" s="7"/>
      <c r="C321" s="15"/>
      <c r="D321" s="15"/>
      <c r="E321" s="1"/>
      <c r="F321" s="1"/>
      <c r="G321" s="1"/>
      <c r="H321" s="1"/>
      <c r="I321" s="15"/>
    </row>
    <row r="322" spans="2:9" x14ac:dyDescent="0.2">
      <c r="B322" s="7"/>
      <c r="C322" s="15"/>
      <c r="D322" s="15"/>
      <c r="E322" s="1"/>
      <c r="F322" s="1"/>
      <c r="G322" s="1"/>
      <c r="H322" s="1"/>
      <c r="I322" s="15"/>
    </row>
    <row r="323" spans="2:9" x14ac:dyDescent="0.2">
      <c r="B323" s="7"/>
      <c r="C323" s="15"/>
      <c r="D323" s="15"/>
      <c r="E323" s="1"/>
      <c r="F323" s="1"/>
      <c r="G323" s="1"/>
      <c r="H323" s="1"/>
      <c r="I323" s="15"/>
    </row>
    <row r="324" spans="2:9" x14ac:dyDescent="0.2">
      <c r="B324" s="7"/>
      <c r="C324" s="15"/>
      <c r="D324" s="15"/>
      <c r="E324" s="1"/>
      <c r="F324" s="1"/>
      <c r="G324" s="1"/>
      <c r="H324" s="1"/>
      <c r="I324" s="15"/>
    </row>
    <row r="325" spans="2:9" x14ac:dyDescent="0.2">
      <c r="B325" s="7"/>
      <c r="C325" s="15"/>
      <c r="D325" s="15"/>
      <c r="E325" s="1"/>
      <c r="F325" s="1"/>
      <c r="G325" s="1"/>
      <c r="H325" s="1"/>
      <c r="I325" s="15"/>
    </row>
    <row r="326" spans="2:9" x14ac:dyDescent="0.2">
      <c r="B326" s="7"/>
      <c r="C326" s="15"/>
      <c r="D326" s="15"/>
      <c r="E326" s="1"/>
      <c r="F326" s="1"/>
      <c r="G326" s="1"/>
      <c r="H326" s="1"/>
      <c r="I326" s="15"/>
    </row>
    <row r="327" spans="2:9" x14ac:dyDescent="0.2">
      <c r="B327" s="7"/>
      <c r="C327" s="15"/>
      <c r="D327" s="15"/>
      <c r="E327" s="1"/>
      <c r="F327" s="1"/>
      <c r="G327" s="1"/>
      <c r="H327" s="1"/>
      <c r="I327" s="15"/>
    </row>
    <row r="328" spans="2:9" x14ac:dyDescent="0.2">
      <c r="B328" s="7"/>
      <c r="C328" s="15"/>
      <c r="D328" s="15"/>
      <c r="E328" s="1"/>
      <c r="F328" s="1"/>
      <c r="G328" s="1"/>
      <c r="H328" s="1"/>
      <c r="I328" s="15"/>
    </row>
    <row r="329" spans="2:9" x14ac:dyDescent="0.2">
      <c r="B329" s="7"/>
      <c r="C329" s="15"/>
      <c r="D329" s="15"/>
      <c r="E329" s="1"/>
      <c r="F329" s="1"/>
      <c r="G329" s="1"/>
      <c r="H329" s="1"/>
      <c r="I329" s="15"/>
    </row>
    <row r="330" spans="2:9" x14ac:dyDescent="0.2">
      <c r="B330" s="7"/>
      <c r="C330" s="15"/>
      <c r="D330" s="15"/>
      <c r="E330" s="1"/>
      <c r="F330" s="1"/>
      <c r="G330" s="1"/>
      <c r="H330" s="1"/>
      <c r="I330" s="15"/>
    </row>
    <row r="331" spans="2:9" x14ac:dyDescent="0.2">
      <c r="B331" s="7"/>
      <c r="C331" s="15"/>
      <c r="D331" s="15"/>
      <c r="E331" s="1"/>
      <c r="F331" s="1"/>
      <c r="G331" s="1"/>
      <c r="H331" s="1"/>
      <c r="I331" s="15"/>
    </row>
    <row r="332" spans="2:9" x14ac:dyDescent="0.2">
      <c r="B332" s="7"/>
      <c r="C332" s="15"/>
      <c r="D332" s="15"/>
      <c r="E332" s="1"/>
      <c r="F332" s="1"/>
      <c r="G332" s="1"/>
      <c r="H332" s="1"/>
      <c r="I332" s="15"/>
    </row>
    <row r="333" spans="2:9" x14ac:dyDescent="0.2">
      <c r="B333" s="7"/>
      <c r="C333" s="15"/>
      <c r="D333" s="15"/>
      <c r="E333" s="1"/>
      <c r="F333" s="1"/>
      <c r="G333" s="1"/>
      <c r="H333" s="1"/>
      <c r="I333" s="15"/>
    </row>
    <row r="334" spans="2:9" x14ac:dyDescent="0.2">
      <c r="B334" s="7"/>
      <c r="C334" s="15"/>
      <c r="D334" s="15"/>
      <c r="E334" s="1"/>
      <c r="F334" s="1"/>
      <c r="G334" s="1"/>
      <c r="H334" s="1"/>
      <c r="I334" s="15"/>
    </row>
    <row r="335" spans="2:9" x14ac:dyDescent="0.2">
      <c r="B335" s="7"/>
      <c r="C335" s="15"/>
      <c r="D335" s="15"/>
      <c r="E335" s="1"/>
      <c r="F335" s="1"/>
      <c r="G335" s="1"/>
      <c r="H335" s="1"/>
      <c r="I335" s="15"/>
    </row>
    <row r="336" spans="2:9" x14ac:dyDescent="0.2">
      <c r="B336" s="7"/>
      <c r="C336" s="15"/>
      <c r="D336" s="15"/>
      <c r="E336" s="1"/>
      <c r="F336" s="1"/>
      <c r="G336" s="1"/>
      <c r="H336" s="1"/>
      <c r="I336" s="15"/>
    </row>
    <row r="337" spans="2:9" x14ac:dyDescent="0.2">
      <c r="B337" s="7"/>
      <c r="C337" s="15"/>
      <c r="D337" s="15"/>
      <c r="E337" s="1"/>
      <c r="F337" s="1"/>
      <c r="G337" s="1"/>
      <c r="H337" s="1"/>
      <c r="I337" s="15"/>
    </row>
    <row r="338" spans="2:9" x14ac:dyDescent="0.2">
      <c r="B338" s="7"/>
      <c r="C338" s="15"/>
      <c r="D338" s="15"/>
      <c r="E338" s="1"/>
      <c r="F338" s="1"/>
      <c r="G338" s="1"/>
      <c r="H338" s="1"/>
      <c r="I338" s="15"/>
    </row>
    <row r="339" spans="2:9" x14ac:dyDescent="0.2">
      <c r="B339" s="7"/>
      <c r="C339" s="15"/>
      <c r="D339" s="15"/>
      <c r="E339" s="1"/>
      <c r="F339" s="1"/>
      <c r="G339" s="1"/>
      <c r="H339" s="1"/>
      <c r="I339" s="15"/>
    </row>
    <row r="340" spans="2:9" x14ac:dyDescent="0.2">
      <c r="B340" s="7"/>
      <c r="C340" s="15"/>
      <c r="D340" s="15"/>
      <c r="E340" s="1"/>
      <c r="F340" s="1"/>
      <c r="G340" s="1"/>
      <c r="H340" s="1"/>
      <c r="I340" s="15"/>
    </row>
    <row r="341" spans="2:9" x14ac:dyDescent="0.2">
      <c r="B341" s="7"/>
      <c r="C341" s="15"/>
      <c r="D341" s="15"/>
      <c r="E341" s="1"/>
      <c r="F341" s="1"/>
      <c r="G341" s="1"/>
      <c r="H341" s="1"/>
      <c r="I341" s="15"/>
    </row>
    <row r="342" spans="2:9" x14ac:dyDescent="0.2">
      <c r="B342" s="7"/>
      <c r="C342" s="15"/>
      <c r="D342" s="15"/>
      <c r="E342" s="1"/>
      <c r="F342" s="1"/>
      <c r="G342" s="1"/>
      <c r="H342" s="1"/>
      <c r="I342" s="15"/>
    </row>
    <row r="343" spans="2:9" x14ac:dyDescent="0.2">
      <c r="B343" s="7"/>
      <c r="C343" s="15"/>
      <c r="D343" s="15"/>
      <c r="E343" s="1"/>
      <c r="F343" s="1"/>
      <c r="G343" s="1"/>
      <c r="H343" s="1"/>
      <c r="I343" s="15"/>
    </row>
    <row r="344" spans="2:9" x14ac:dyDescent="0.2">
      <c r="B344" s="7"/>
      <c r="C344" s="15"/>
      <c r="D344" s="15"/>
      <c r="E344" s="1"/>
      <c r="F344" s="1"/>
      <c r="G344" s="1"/>
      <c r="H344" s="1"/>
      <c r="I344" s="15"/>
    </row>
    <row r="345" spans="2:9" x14ac:dyDescent="0.2">
      <c r="B345" s="7"/>
      <c r="C345" s="15"/>
      <c r="D345" s="15"/>
      <c r="E345" s="1"/>
      <c r="F345" s="1"/>
      <c r="G345" s="1"/>
      <c r="H345" s="1"/>
      <c r="I345" s="15"/>
    </row>
    <row r="346" spans="2:9" x14ac:dyDescent="0.2">
      <c r="B346" s="7"/>
      <c r="C346" s="15"/>
      <c r="D346" s="15"/>
      <c r="E346" s="1"/>
      <c r="F346" s="1"/>
      <c r="G346" s="1"/>
      <c r="H346" s="1"/>
      <c r="I346" s="15"/>
    </row>
    <row r="347" spans="2:9" x14ac:dyDescent="0.2">
      <c r="B347" s="7"/>
      <c r="C347" s="15"/>
      <c r="D347" s="15"/>
      <c r="E347" s="1"/>
      <c r="F347" s="1"/>
      <c r="G347" s="1"/>
      <c r="H347" s="1"/>
      <c r="I347" s="15"/>
    </row>
    <row r="348" spans="2:9" x14ac:dyDescent="0.2">
      <c r="B348" s="7"/>
      <c r="C348" s="15"/>
      <c r="D348" s="15"/>
      <c r="E348" s="1"/>
      <c r="F348" s="1"/>
      <c r="G348" s="1"/>
      <c r="H348" s="1"/>
      <c r="I348" s="15"/>
    </row>
    <row r="349" spans="2:9" x14ac:dyDescent="0.2">
      <c r="B349" s="7"/>
      <c r="C349" s="15"/>
      <c r="D349" s="15"/>
      <c r="E349" s="1"/>
      <c r="F349" s="1"/>
      <c r="G349" s="1"/>
      <c r="H349" s="1"/>
      <c r="I349" s="15"/>
    </row>
    <row r="350" spans="2:9" x14ac:dyDescent="0.2">
      <c r="B350" s="7"/>
      <c r="C350" s="15"/>
      <c r="D350" s="15"/>
      <c r="E350" s="1"/>
      <c r="F350" s="1"/>
      <c r="G350" s="1"/>
      <c r="H350" s="1"/>
      <c r="I350" s="15"/>
    </row>
    <row r="351" spans="2:9" x14ac:dyDescent="0.2">
      <c r="B351" s="7"/>
      <c r="C351" s="15"/>
      <c r="D351" s="15"/>
      <c r="E351" s="1"/>
      <c r="F351" s="1"/>
      <c r="G351" s="1"/>
      <c r="H351" s="1"/>
      <c r="I351" s="15"/>
    </row>
    <row r="352" spans="2:9" x14ac:dyDescent="0.2">
      <c r="B352" s="7"/>
      <c r="C352" s="15"/>
      <c r="D352" s="15"/>
      <c r="E352" s="1"/>
      <c r="F352" s="1"/>
      <c r="G352" s="1"/>
      <c r="H352" s="1"/>
      <c r="I352" s="15"/>
    </row>
    <row r="353" spans="2:9" x14ac:dyDescent="0.2">
      <c r="B353" s="7"/>
      <c r="C353" s="15"/>
      <c r="D353" s="15"/>
      <c r="E353" s="1"/>
      <c r="F353" s="1"/>
      <c r="G353" s="1"/>
      <c r="H353" s="1"/>
      <c r="I353" s="15"/>
    </row>
    <row r="354" spans="2:9" x14ac:dyDescent="0.2">
      <c r="B354" s="7"/>
      <c r="C354" s="15"/>
      <c r="D354" s="15"/>
      <c r="E354" s="1"/>
      <c r="F354" s="1"/>
      <c r="G354" s="1"/>
      <c r="H354" s="1"/>
      <c r="I354" s="15"/>
    </row>
    <row r="355" spans="2:9" x14ac:dyDescent="0.2">
      <c r="B355" s="7"/>
      <c r="C355" s="15"/>
      <c r="D355" s="15"/>
      <c r="E355" s="1"/>
      <c r="F355" s="1"/>
      <c r="G355" s="1"/>
      <c r="H355" s="1"/>
      <c r="I355" s="15"/>
    </row>
    <row r="356" spans="2:9" x14ac:dyDescent="0.2">
      <c r="B356" s="7"/>
      <c r="C356" s="15"/>
      <c r="D356" s="15"/>
      <c r="E356" s="1"/>
      <c r="F356" s="1"/>
      <c r="G356" s="1"/>
      <c r="H356" s="1"/>
      <c r="I356" s="15"/>
    </row>
    <row r="357" spans="2:9" x14ac:dyDescent="0.2">
      <c r="B357" s="7"/>
      <c r="C357" s="15"/>
      <c r="D357" s="15"/>
      <c r="E357" s="1"/>
      <c r="F357" s="1"/>
      <c r="G357" s="1"/>
      <c r="H357" s="1"/>
      <c r="I357" s="15"/>
    </row>
    <row r="358" spans="2:9" x14ac:dyDescent="0.2">
      <c r="B358" s="7"/>
      <c r="C358" s="15"/>
      <c r="D358" s="15"/>
      <c r="E358" s="1"/>
      <c r="F358" s="1"/>
      <c r="G358" s="1"/>
      <c r="H358" s="1"/>
      <c r="I358" s="15"/>
    </row>
    <row r="359" spans="2:9" x14ac:dyDescent="0.2">
      <c r="B359" s="7"/>
      <c r="C359" s="15"/>
      <c r="D359" s="15"/>
      <c r="E359" s="1"/>
      <c r="F359" s="1"/>
      <c r="G359" s="1"/>
      <c r="H359" s="1"/>
      <c r="I359" s="15"/>
    </row>
    <row r="360" spans="2:9" x14ac:dyDescent="0.2">
      <c r="B360" s="7"/>
      <c r="C360" s="15"/>
      <c r="D360" s="15"/>
      <c r="E360" s="1"/>
      <c r="F360" s="1"/>
      <c r="G360" s="1"/>
      <c r="H360" s="1"/>
      <c r="I360" s="15"/>
    </row>
    <row r="361" spans="2:9" x14ac:dyDescent="0.2">
      <c r="B361" s="7"/>
      <c r="C361" s="15"/>
      <c r="D361" s="15"/>
      <c r="E361" s="1"/>
      <c r="F361" s="1"/>
      <c r="G361" s="1"/>
      <c r="H361" s="1"/>
      <c r="I361" s="15"/>
    </row>
    <row r="362" spans="2:9" x14ac:dyDescent="0.2">
      <c r="B362" s="7"/>
      <c r="C362" s="15"/>
      <c r="D362" s="15"/>
      <c r="E362" s="1"/>
      <c r="F362" s="1"/>
      <c r="G362" s="1"/>
      <c r="H362" s="1"/>
      <c r="I362" s="15"/>
    </row>
    <row r="363" spans="2:9" x14ac:dyDescent="0.2">
      <c r="B363" s="7"/>
      <c r="C363" s="15"/>
      <c r="D363" s="15"/>
      <c r="E363" s="1"/>
      <c r="F363" s="1"/>
      <c r="G363" s="1"/>
      <c r="H363" s="1"/>
      <c r="I363" s="15"/>
    </row>
    <row r="364" spans="2:9" x14ac:dyDescent="0.2">
      <c r="B364" s="7"/>
      <c r="C364" s="15"/>
      <c r="D364" s="15"/>
      <c r="E364" s="1"/>
      <c r="F364" s="1"/>
      <c r="G364" s="1"/>
      <c r="H364" s="1"/>
      <c r="I364" s="15"/>
    </row>
    <row r="365" spans="2:9" x14ac:dyDescent="0.2">
      <c r="B365" s="7"/>
      <c r="C365" s="15"/>
      <c r="D365" s="15"/>
      <c r="E365" s="1"/>
      <c r="F365" s="1"/>
      <c r="G365" s="1"/>
      <c r="H365" s="1"/>
      <c r="I365" s="15"/>
    </row>
    <row r="366" spans="2:9" x14ac:dyDescent="0.2">
      <c r="B366" s="7"/>
      <c r="C366" s="15"/>
      <c r="D366" s="15"/>
      <c r="E366" s="1"/>
      <c r="F366" s="1"/>
      <c r="G366" s="1"/>
      <c r="H366" s="1"/>
      <c r="I366" s="15"/>
    </row>
    <row r="367" spans="2:9" x14ac:dyDescent="0.2">
      <c r="B367" s="7"/>
      <c r="C367" s="15"/>
      <c r="D367" s="15"/>
      <c r="E367" s="1"/>
      <c r="F367" s="1"/>
      <c r="G367" s="1"/>
      <c r="H367" s="1"/>
      <c r="I367" s="15"/>
    </row>
    <row r="368" spans="2:9" x14ac:dyDescent="0.2">
      <c r="B368" s="7"/>
      <c r="C368" s="15"/>
      <c r="D368" s="15"/>
      <c r="E368" s="1"/>
      <c r="F368" s="1"/>
      <c r="G368" s="1"/>
      <c r="H368" s="1"/>
      <c r="I368" s="15"/>
    </row>
    <row r="369" spans="2:9" x14ac:dyDescent="0.2">
      <c r="B369" s="7"/>
      <c r="C369" s="15"/>
      <c r="D369" s="15"/>
      <c r="E369" s="1"/>
      <c r="F369" s="1"/>
      <c r="G369" s="1"/>
      <c r="H369" s="1"/>
      <c r="I369" s="15"/>
    </row>
    <row r="370" spans="2:9" x14ac:dyDescent="0.2">
      <c r="B370" s="7"/>
      <c r="C370" s="15"/>
      <c r="D370" s="15"/>
      <c r="E370" s="1"/>
      <c r="F370" s="1"/>
      <c r="G370" s="1"/>
      <c r="H370" s="1"/>
      <c r="I370" s="15"/>
    </row>
    <row r="371" spans="2:9" x14ac:dyDescent="0.2">
      <c r="B371" s="7"/>
      <c r="C371" s="15"/>
      <c r="D371" s="15"/>
      <c r="E371" s="1"/>
      <c r="F371" s="1"/>
      <c r="G371" s="1"/>
      <c r="H371" s="1"/>
      <c r="I371" s="15"/>
    </row>
    <row r="372" spans="2:9" x14ac:dyDescent="0.2">
      <c r="B372" s="7"/>
      <c r="C372" s="15"/>
      <c r="D372" s="15"/>
      <c r="E372" s="1"/>
      <c r="F372" s="1"/>
      <c r="G372" s="1"/>
      <c r="H372" s="1"/>
      <c r="I372" s="15"/>
    </row>
    <row r="373" spans="2:9" x14ac:dyDescent="0.2">
      <c r="B373" s="7"/>
      <c r="C373" s="15"/>
      <c r="D373" s="15"/>
      <c r="E373" s="1"/>
      <c r="F373" s="1"/>
      <c r="G373" s="1"/>
      <c r="H373" s="1"/>
      <c r="I373" s="15"/>
    </row>
    <row r="374" spans="2:9" x14ac:dyDescent="0.2">
      <c r="B374" s="7"/>
      <c r="C374" s="15"/>
      <c r="D374" s="15"/>
      <c r="E374" s="1"/>
      <c r="F374" s="1"/>
      <c r="G374" s="1"/>
      <c r="H374" s="1"/>
      <c r="I374" s="15"/>
    </row>
    <row r="375" spans="2:9" x14ac:dyDescent="0.2">
      <c r="B375" s="7"/>
      <c r="C375" s="15"/>
      <c r="D375" s="15"/>
      <c r="E375" s="1"/>
      <c r="F375" s="1"/>
      <c r="G375" s="1"/>
      <c r="H375" s="1"/>
      <c r="I375" s="15"/>
    </row>
    <row r="376" spans="2:9" x14ac:dyDescent="0.2">
      <c r="B376" s="7"/>
      <c r="C376" s="15"/>
      <c r="D376" s="15"/>
      <c r="E376" s="1"/>
      <c r="F376" s="1"/>
      <c r="G376" s="1"/>
      <c r="H376" s="1"/>
      <c r="I376" s="15"/>
    </row>
    <row r="377" spans="2:9" x14ac:dyDescent="0.2">
      <c r="B377" s="7"/>
      <c r="C377" s="15"/>
      <c r="D377" s="15"/>
      <c r="E377" s="1"/>
      <c r="F377" s="1"/>
      <c r="G377" s="1"/>
      <c r="H377" s="1"/>
      <c r="I377" s="15"/>
    </row>
    <row r="378" spans="2:9" x14ac:dyDescent="0.2">
      <c r="B378" s="7"/>
      <c r="C378" s="15"/>
      <c r="D378" s="15"/>
      <c r="E378" s="1"/>
      <c r="F378" s="1"/>
      <c r="G378" s="1"/>
      <c r="H378" s="1"/>
      <c r="I378" s="15"/>
    </row>
    <row r="379" spans="2:9" x14ac:dyDescent="0.2">
      <c r="B379" s="7"/>
      <c r="C379" s="15"/>
      <c r="D379" s="15"/>
      <c r="E379" s="1"/>
      <c r="F379" s="1"/>
      <c r="G379" s="1"/>
      <c r="H379" s="1"/>
      <c r="I379" s="15"/>
    </row>
    <row r="380" spans="2:9" x14ac:dyDescent="0.2">
      <c r="B380" s="7"/>
      <c r="C380" s="15"/>
      <c r="D380" s="15"/>
      <c r="E380" s="1"/>
      <c r="F380" s="1"/>
      <c r="G380" s="1"/>
      <c r="H380" s="1"/>
      <c r="I380" s="15"/>
    </row>
    <row r="381" spans="2:9" x14ac:dyDescent="0.2">
      <c r="B381" s="7"/>
      <c r="C381" s="15"/>
      <c r="D381" s="15"/>
      <c r="E381" s="1"/>
      <c r="F381" s="1"/>
      <c r="G381" s="1"/>
      <c r="H381" s="1"/>
      <c r="I381" s="15"/>
    </row>
    <row r="382" spans="2:9" x14ac:dyDescent="0.2">
      <c r="B382" s="7"/>
      <c r="C382" s="15"/>
      <c r="D382" s="15"/>
      <c r="E382" s="1"/>
      <c r="F382" s="1"/>
      <c r="G382" s="1"/>
      <c r="H382" s="1"/>
      <c r="I382" s="15"/>
    </row>
    <row r="383" spans="2:9" x14ac:dyDescent="0.2">
      <c r="B383" s="7"/>
      <c r="C383" s="15"/>
      <c r="D383" s="15"/>
      <c r="E383" s="1"/>
      <c r="F383" s="1"/>
      <c r="G383" s="1"/>
      <c r="H383" s="1"/>
      <c r="I383" s="15"/>
    </row>
    <row r="384" spans="2:9" x14ac:dyDescent="0.2">
      <c r="B384" s="7"/>
      <c r="C384" s="15"/>
      <c r="D384" s="15"/>
      <c r="E384" s="1"/>
      <c r="F384" s="1"/>
      <c r="G384" s="1"/>
      <c r="H384" s="1"/>
      <c r="I384" s="15"/>
    </row>
    <row r="385" spans="2:9" x14ac:dyDescent="0.2">
      <c r="B385" s="7"/>
      <c r="C385" s="15"/>
      <c r="D385" s="15"/>
      <c r="E385" s="1"/>
      <c r="F385" s="1"/>
      <c r="G385" s="1"/>
      <c r="H385" s="1"/>
      <c r="I385" s="15"/>
    </row>
    <row r="386" spans="2:9" x14ac:dyDescent="0.2">
      <c r="B386" s="7"/>
      <c r="C386" s="15"/>
      <c r="D386" s="15"/>
      <c r="E386" s="1"/>
      <c r="F386" s="1"/>
      <c r="G386" s="1"/>
      <c r="H386" s="1"/>
      <c r="I386" s="15"/>
    </row>
    <row r="387" spans="2:9" x14ac:dyDescent="0.2">
      <c r="B387" s="7"/>
      <c r="C387" s="15"/>
      <c r="D387" s="15"/>
      <c r="E387" s="1"/>
      <c r="F387" s="1"/>
      <c r="G387" s="1"/>
      <c r="H387" s="1"/>
      <c r="I387" s="15"/>
    </row>
    <row r="388" spans="2:9" x14ac:dyDescent="0.2">
      <c r="B388" s="7"/>
      <c r="C388" s="15"/>
      <c r="D388" s="15"/>
      <c r="E388" s="1"/>
      <c r="F388" s="1"/>
      <c r="G388" s="1"/>
      <c r="H388" s="1"/>
      <c r="I388" s="15"/>
    </row>
    <row r="389" spans="2:9" x14ac:dyDescent="0.2">
      <c r="B389" s="7"/>
      <c r="C389" s="15"/>
      <c r="D389" s="15"/>
      <c r="E389" s="1"/>
      <c r="F389" s="1"/>
      <c r="G389" s="1"/>
      <c r="H389" s="1"/>
      <c r="I389" s="15"/>
    </row>
    <row r="390" spans="2:9" x14ac:dyDescent="0.2">
      <c r="B390" s="7"/>
      <c r="C390" s="15"/>
      <c r="D390" s="15"/>
      <c r="E390" s="1"/>
      <c r="F390" s="1"/>
      <c r="G390" s="1"/>
      <c r="H390" s="1"/>
      <c r="I390" s="15"/>
    </row>
    <row r="391" spans="2:9" x14ac:dyDescent="0.2">
      <c r="B391" s="7"/>
      <c r="C391" s="15"/>
      <c r="D391" s="15"/>
      <c r="E391" s="1"/>
      <c r="F391" s="1"/>
      <c r="G391" s="1"/>
      <c r="H391" s="1"/>
      <c r="I391" s="15"/>
    </row>
    <row r="392" spans="2:9" x14ac:dyDescent="0.2">
      <c r="B392" s="7"/>
      <c r="C392" s="15"/>
      <c r="D392" s="15"/>
      <c r="E392" s="1"/>
      <c r="F392" s="1"/>
      <c r="G392" s="1"/>
      <c r="H392" s="1"/>
      <c r="I392" s="15"/>
    </row>
    <row r="393" spans="2:9" x14ac:dyDescent="0.2">
      <c r="B393" s="7"/>
      <c r="C393" s="15"/>
      <c r="D393" s="15"/>
      <c r="E393" s="1"/>
      <c r="F393" s="1"/>
      <c r="G393" s="1"/>
      <c r="H393" s="1"/>
      <c r="I393" s="15"/>
    </row>
    <row r="394" spans="2:9" x14ac:dyDescent="0.2">
      <c r="B394" s="7"/>
      <c r="C394" s="15"/>
      <c r="D394" s="15"/>
      <c r="E394" s="1"/>
      <c r="F394" s="1"/>
      <c r="G394" s="1"/>
      <c r="H394" s="1"/>
      <c r="I394" s="15"/>
    </row>
    <row r="395" spans="2:9" x14ac:dyDescent="0.2">
      <c r="B395" s="7"/>
      <c r="C395" s="15"/>
      <c r="D395" s="15"/>
      <c r="E395" s="1"/>
      <c r="F395" s="1"/>
      <c r="G395" s="1"/>
      <c r="H395" s="1"/>
      <c r="I395" s="15"/>
    </row>
    <row r="396" spans="2:9" x14ac:dyDescent="0.2">
      <c r="B396" s="7"/>
      <c r="C396" s="15"/>
      <c r="D396" s="15"/>
      <c r="E396" s="1"/>
      <c r="F396" s="1"/>
      <c r="G396" s="1"/>
      <c r="H396" s="1"/>
      <c r="I396" s="15"/>
    </row>
    <row r="397" spans="2:9" x14ac:dyDescent="0.2">
      <c r="B397" s="7"/>
      <c r="C397" s="15"/>
      <c r="D397" s="15"/>
      <c r="E397" s="1"/>
      <c r="F397" s="1"/>
      <c r="G397" s="1"/>
      <c r="H397" s="1"/>
      <c r="I397" s="15"/>
    </row>
    <row r="398" spans="2:9" x14ac:dyDescent="0.2">
      <c r="B398" s="7"/>
      <c r="C398" s="15"/>
      <c r="D398" s="15"/>
      <c r="E398" s="1"/>
      <c r="F398" s="1"/>
      <c r="G398" s="1"/>
      <c r="H398" s="1"/>
      <c r="I398" s="15"/>
    </row>
    <row r="399" spans="2:9" x14ac:dyDescent="0.2">
      <c r="B399" s="7"/>
      <c r="C399" s="15"/>
      <c r="D399" s="15"/>
      <c r="E399" s="1"/>
      <c r="F399" s="1"/>
      <c r="G399" s="1"/>
      <c r="H399" s="1"/>
      <c r="I399" s="15"/>
    </row>
    <row r="400" spans="2:9" x14ac:dyDescent="0.2">
      <c r="B400" s="7"/>
      <c r="C400" s="15"/>
      <c r="D400" s="15"/>
      <c r="E400" s="1"/>
      <c r="F400" s="1"/>
      <c r="G400" s="1"/>
      <c r="H400" s="1"/>
      <c r="I400" s="15"/>
    </row>
    <row r="401" spans="2:9" x14ac:dyDescent="0.2">
      <c r="B401" s="7"/>
      <c r="C401" s="15"/>
      <c r="D401" s="15"/>
      <c r="E401" s="1"/>
      <c r="F401" s="1"/>
      <c r="G401" s="1"/>
      <c r="H401" s="1"/>
      <c r="I401" s="15"/>
    </row>
    <row r="402" spans="2:9" x14ac:dyDescent="0.2">
      <c r="B402" s="7"/>
      <c r="C402" s="15"/>
      <c r="D402" s="15"/>
      <c r="E402" s="1"/>
      <c r="F402" s="1"/>
      <c r="G402" s="1"/>
      <c r="H402" s="1"/>
      <c r="I402" s="15"/>
    </row>
    <row r="403" spans="2:9" x14ac:dyDescent="0.2">
      <c r="B403" s="7"/>
      <c r="C403" s="15"/>
      <c r="D403" s="15"/>
      <c r="E403" s="1"/>
      <c r="F403" s="1"/>
      <c r="G403" s="1"/>
      <c r="H403" s="1"/>
      <c r="I403" s="15"/>
    </row>
    <row r="404" spans="2:9" x14ac:dyDescent="0.2">
      <c r="B404" s="7"/>
      <c r="C404" s="15"/>
      <c r="D404" s="15"/>
      <c r="E404" s="1"/>
      <c r="F404" s="1"/>
      <c r="G404" s="1"/>
      <c r="H404" s="1"/>
      <c r="I404" s="15"/>
    </row>
    <row r="405" spans="2:9" x14ac:dyDescent="0.2">
      <c r="B405" s="7"/>
      <c r="C405" s="15"/>
      <c r="D405" s="15"/>
      <c r="E405" s="1"/>
      <c r="F405" s="1"/>
      <c r="G405" s="1"/>
      <c r="H405" s="1"/>
      <c r="I405" s="15"/>
    </row>
    <row r="406" spans="2:9" x14ac:dyDescent="0.2">
      <c r="B406" s="7"/>
      <c r="C406" s="15"/>
      <c r="D406" s="15"/>
      <c r="E406" s="1"/>
      <c r="F406" s="1"/>
      <c r="G406" s="1"/>
      <c r="H406" s="1"/>
      <c r="I406" s="15"/>
    </row>
    <row r="407" spans="2:9" x14ac:dyDescent="0.2">
      <c r="B407" s="7"/>
      <c r="C407" s="15"/>
      <c r="D407" s="15"/>
      <c r="E407" s="1"/>
      <c r="F407" s="1"/>
      <c r="G407" s="1"/>
      <c r="H407" s="1"/>
      <c r="I407" s="15"/>
    </row>
    <row r="408" spans="2:9" x14ac:dyDescent="0.2">
      <c r="B408" s="7"/>
      <c r="C408" s="15"/>
      <c r="D408" s="15"/>
      <c r="E408" s="1"/>
      <c r="F408" s="1"/>
      <c r="G408" s="1"/>
      <c r="H408" s="1"/>
      <c r="I408" s="15"/>
    </row>
    <row r="409" spans="2:9" x14ac:dyDescent="0.2">
      <c r="B409" s="7"/>
      <c r="C409" s="15"/>
      <c r="D409" s="15"/>
      <c r="E409" s="1"/>
      <c r="F409" s="1"/>
      <c r="G409" s="1"/>
      <c r="H409" s="1"/>
      <c r="I409" s="15"/>
    </row>
    <row r="410" spans="2:9" x14ac:dyDescent="0.2">
      <c r="B410" s="7"/>
      <c r="C410" s="15"/>
      <c r="D410" s="15"/>
      <c r="E410" s="1"/>
      <c r="F410" s="1"/>
      <c r="G410" s="1"/>
      <c r="H410" s="1"/>
      <c r="I410" s="15"/>
    </row>
    <row r="411" spans="2:9" x14ac:dyDescent="0.2">
      <c r="B411" s="7"/>
      <c r="C411" s="15"/>
      <c r="D411" s="15"/>
      <c r="E411" s="1"/>
      <c r="F411" s="1"/>
      <c r="G411" s="1"/>
      <c r="H411" s="1"/>
      <c r="I411" s="15"/>
    </row>
    <row r="412" spans="2:9" x14ac:dyDescent="0.2">
      <c r="B412" s="7"/>
      <c r="C412" s="15"/>
      <c r="D412" s="15"/>
      <c r="E412" s="1"/>
      <c r="F412" s="1"/>
      <c r="G412" s="1"/>
      <c r="H412" s="1"/>
      <c r="I412" s="15"/>
    </row>
    <row r="413" spans="2:9" x14ac:dyDescent="0.2">
      <c r="B413" s="7"/>
      <c r="C413" s="15"/>
      <c r="D413" s="15"/>
      <c r="E413" s="1"/>
      <c r="F413" s="1"/>
      <c r="G413" s="1"/>
      <c r="H413" s="1"/>
      <c r="I413" s="15"/>
    </row>
    <row r="414" spans="2:9" x14ac:dyDescent="0.2">
      <c r="B414" s="7"/>
      <c r="C414" s="15"/>
      <c r="D414" s="15"/>
      <c r="E414" s="1"/>
      <c r="F414" s="1"/>
      <c r="G414" s="1"/>
      <c r="H414" s="1"/>
      <c r="I414" s="15"/>
    </row>
    <row r="415" spans="2:9" x14ac:dyDescent="0.2">
      <c r="B415" s="7"/>
      <c r="C415" s="15"/>
      <c r="D415" s="15"/>
      <c r="E415" s="1"/>
      <c r="F415" s="1"/>
      <c r="G415" s="1"/>
      <c r="H415" s="1"/>
      <c r="I415" s="15"/>
    </row>
    <row r="416" spans="2:9" x14ac:dyDescent="0.2">
      <c r="B416" s="7"/>
      <c r="C416" s="15"/>
      <c r="D416" s="15"/>
      <c r="E416" s="1"/>
      <c r="F416" s="1"/>
      <c r="G416" s="1"/>
      <c r="H416" s="1"/>
      <c r="I416" s="15"/>
    </row>
    <row r="417" spans="2:9" x14ac:dyDescent="0.2">
      <c r="B417" s="7"/>
      <c r="C417" s="15"/>
      <c r="D417" s="15"/>
      <c r="E417" s="1"/>
      <c r="F417" s="1"/>
      <c r="G417" s="1"/>
      <c r="H417" s="1"/>
      <c r="I417" s="15"/>
    </row>
    <row r="418" spans="2:9" x14ac:dyDescent="0.2">
      <c r="B418" s="7"/>
      <c r="C418" s="15"/>
      <c r="D418" s="15"/>
      <c r="E418" s="1"/>
      <c r="F418" s="1"/>
      <c r="G418" s="1"/>
      <c r="H418" s="1"/>
      <c r="I418" s="15"/>
    </row>
    <row r="419" spans="2:9" x14ac:dyDescent="0.2">
      <c r="B419" s="7"/>
      <c r="C419" s="15"/>
      <c r="D419" s="15"/>
      <c r="E419" s="1"/>
      <c r="F419" s="1"/>
      <c r="G419" s="1"/>
      <c r="H419" s="1"/>
      <c r="I419" s="15"/>
    </row>
    <row r="420" spans="2:9" x14ac:dyDescent="0.2">
      <c r="B420" s="7"/>
      <c r="C420" s="15"/>
      <c r="D420" s="15"/>
      <c r="E420" s="1"/>
      <c r="F420" s="1"/>
      <c r="G420" s="1"/>
      <c r="H420" s="1"/>
      <c r="I420" s="15"/>
    </row>
    <row r="421" spans="2:9" x14ac:dyDescent="0.2">
      <c r="B421" s="7"/>
      <c r="C421" s="15"/>
      <c r="D421" s="15"/>
      <c r="E421" s="1"/>
      <c r="F421" s="1"/>
      <c r="G421" s="1"/>
      <c r="H421" s="1"/>
      <c r="I421" s="15"/>
    </row>
    <row r="422" spans="2:9" x14ac:dyDescent="0.2">
      <c r="B422" s="7"/>
      <c r="C422" s="15"/>
      <c r="D422" s="15"/>
      <c r="E422" s="1"/>
      <c r="F422" s="1"/>
      <c r="G422" s="1"/>
      <c r="H422" s="1"/>
      <c r="I422" s="15"/>
    </row>
    <row r="423" spans="2:9" x14ac:dyDescent="0.2">
      <c r="B423" s="7"/>
      <c r="C423" s="15"/>
      <c r="D423" s="15"/>
      <c r="E423" s="1"/>
      <c r="F423" s="1"/>
      <c r="G423" s="1"/>
      <c r="H423" s="1"/>
      <c r="I423" s="15"/>
    </row>
    <row r="424" spans="2:9" x14ac:dyDescent="0.2">
      <c r="B424" s="7"/>
      <c r="C424" s="15"/>
      <c r="D424" s="15"/>
      <c r="E424" s="1"/>
      <c r="F424" s="1"/>
      <c r="G424" s="1"/>
      <c r="H424" s="1"/>
      <c r="I424" s="15"/>
    </row>
    <row r="425" spans="2:9" x14ac:dyDescent="0.2">
      <c r="B425" s="7"/>
      <c r="C425" s="15"/>
      <c r="D425" s="15"/>
      <c r="E425" s="1"/>
      <c r="F425" s="1"/>
      <c r="G425" s="1"/>
      <c r="H425" s="1"/>
      <c r="I425" s="15"/>
    </row>
    <row r="426" spans="2:9" x14ac:dyDescent="0.2">
      <c r="B426" s="7"/>
      <c r="C426" s="15"/>
      <c r="D426" s="15"/>
      <c r="E426" s="1"/>
      <c r="F426" s="1"/>
      <c r="G426" s="1"/>
      <c r="H426" s="1"/>
      <c r="I426" s="15"/>
    </row>
    <row r="427" spans="2:9" x14ac:dyDescent="0.2">
      <c r="B427" s="7"/>
      <c r="C427" s="15"/>
      <c r="D427" s="15"/>
      <c r="E427" s="1"/>
      <c r="F427" s="1"/>
      <c r="G427" s="1"/>
      <c r="H427" s="1"/>
      <c r="I427" s="15"/>
    </row>
    <row r="428" spans="2:9" x14ac:dyDescent="0.2">
      <c r="B428" s="7"/>
      <c r="C428" s="15"/>
      <c r="D428" s="15"/>
      <c r="E428" s="1"/>
      <c r="F428" s="1"/>
      <c r="G428" s="1"/>
      <c r="H428" s="1"/>
      <c r="I428" s="15"/>
    </row>
    <row r="429" spans="2:9" x14ac:dyDescent="0.2">
      <c r="B429" s="7"/>
      <c r="C429" s="15"/>
      <c r="D429" s="15"/>
      <c r="E429" s="1"/>
      <c r="F429" s="1"/>
      <c r="G429" s="1"/>
      <c r="H429" s="1"/>
      <c r="I429" s="15"/>
    </row>
    <row r="430" spans="2:9" x14ac:dyDescent="0.2">
      <c r="B430" s="7"/>
      <c r="C430" s="15"/>
      <c r="D430" s="15"/>
      <c r="E430" s="1"/>
      <c r="F430" s="1"/>
      <c r="G430" s="1"/>
      <c r="H430" s="1"/>
      <c r="I430" s="15"/>
    </row>
    <row r="431" spans="2:9" x14ac:dyDescent="0.2">
      <c r="B431" s="7"/>
      <c r="C431" s="15"/>
      <c r="D431" s="15"/>
      <c r="E431" s="1"/>
      <c r="F431" s="1"/>
      <c r="G431" s="1"/>
      <c r="H431" s="1"/>
      <c r="I431" s="15"/>
    </row>
    <row r="432" spans="2:9" x14ac:dyDescent="0.2">
      <c r="B432" s="7"/>
      <c r="C432" s="15"/>
      <c r="D432" s="15"/>
      <c r="E432" s="1"/>
      <c r="F432" s="1"/>
      <c r="G432" s="1"/>
      <c r="H432" s="1"/>
      <c r="I432" s="15"/>
    </row>
    <row r="433" spans="2:9" x14ac:dyDescent="0.2">
      <c r="B433" s="7"/>
      <c r="C433" s="15"/>
      <c r="D433" s="15"/>
      <c r="E433" s="1"/>
      <c r="F433" s="1"/>
      <c r="G433" s="1"/>
      <c r="H433" s="1"/>
      <c r="I433" s="15"/>
    </row>
    <row r="434" spans="2:9" x14ac:dyDescent="0.2">
      <c r="B434" s="7"/>
      <c r="C434" s="15"/>
      <c r="D434" s="15"/>
      <c r="E434" s="1"/>
      <c r="F434" s="1"/>
      <c r="G434" s="1"/>
      <c r="H434" s="1"/>
      <c r="I434" s="15"/>
    </row>
    <row r="435" spans="2:9" x14ac:dyDescent="0.2">
      <c r="B435" s="7"/>
      <c r="C435" s="15"/>
      <c r="D435" s="15"/>
      <c r="E435" s="1"/>
      <c r="F435" s="1"/>
      <c r="G435" s="1"/>
      <c r="H435" s="1"/>
      <c r="I435" s="15"/>
    </row>
    <row r="436" spans="2:9" x14ac:dyDescent="0.2">
      <c r="B436" s="7"/>
      <c r="C436" s="15"/>
      <c r="D436" s="15"/>
      <c r="E436" s="1"/>
      <c r="F436" s="1"/>
      <c r="G436" s="1"/>
      <c r="H436" s="1"/>
      <c r="I436" s="15"/>
    </row>
    <row r="437" spans="2:9" x14ac:dyDescent="0.2">
      <c r="B437" s="7"/>
      <c r="C437" s="15"/>
      <c r="D437" s="15"/>
      <c r="E437" s="1"/>
      <c r="F437" s="1"/>
      <c r="G437" s="1"/>
      <c r="H437" s="1"/>
      <c r="I437" s="15"/>
    </row>
    <row r="438" spans="2:9" x14ac:dyDescent="0.2">
      <c r="B438" s="7"/>
      <c r="C438" s="15"/>
      <c r="D438" s="15"/>
      <c r="E438" s="1"/>
      <c r="F438" s="1"/>
      <c r="G438" s="1"/>
      <c r="H438" s="1"/>
      <c r="I438" s="15"/>
    </row>
    <row r="439" spans="2:9" x14ac:dyDescent="0.2">
      <c r="B439" s="7"/>
      <c r="C439" s="15"/>
      <c r="D439" s="15"/>
      <c r="E439" s="1"/>
      <c r="F439" s="1"/>
      <c r="G439" s="1"/>
      <c r="H439" s="1"/>
      <c r="I439" s="15"/>
    </row>
    <row r="440" spans="2:9" x14ac:dyDescent="0.2">
      <c r="B440" s="7"/>
      <c r="C440" s="15"/>
      <c r="D440" s="15"/>
      <c r="E440" s="1"/>
      <c r="F440" s="1"/>
      <c r="G440" s="1"/>
      <c r="H440" s="1"/>
      <c r="I440" s="15"/>
    </row>
    <row r="441" spans="2:9" x14ac:dyDescent="0.2">
      <c r="B441" s="7"/>
      <c r="C441" s="15"/>
      <c r="D441" s="15"/>
      <c r="E441" s="1"/>
      <c r="F441" s="1"/>
      <c r="G441" s="1"/>
      <c r="H441" s="1"/>
      <c r="I441" s="15"/>
    </row>
    <row r="442" spans="2:9" x14ac:dyDescent="0.2">
      <c r="B442" s="7"/>
      <c r="C442" s="15"/>
      <c r="D442" s="15"/>
      <c r="E442" s="1"/>
      <c r="F442" s="1"/>
      <c r="G442" s="1"/>
      <c r="H442" s="1"/>
      <c r="I442" s="15"/>
    </row>
    <row r="443" spans="2:9" x14ac:dyDescent="0.2">
      <c r="B443" s="7"/>
      <c r="C443" s="15"/>
      <c r="D443" s="15"/>
      <c r="E443" s="1"/>
      <c r="F443" s="1"/>
      <c r="G443" s="1"/>
      <c r="H443" s="1"/>
      <c r="I443" s="15"/>
    </row>
    <row r="444" spans="2:9" x14ac:dyDescent="0.2">
      <c r="B444" s="7"/>
      <c r="C444" s="15"/>
      <c r="D444" s="15"/>
      <c r="E444" s="1"/>
      <c r="F444" s="1"/>
      <c r="G444" s="1"/>
      <c r="H444" s="1"/>
      <c r="I444" s="15"/>
    </row>
    <row r="445" spans="2:9" x14ac:dyDescent="0.2">
      <c r="B445" s="7"/>
      <c r="C445" s="15"/>
      <c r="D445" s="15"/>
      <c r="E445" s="1"/>
      <c r="F445" s="1"/>
      <c r="G445" s="1"/>
      <c r="H445" s="1"/>
      <c r="I445" s="15"/>
    </row>
    <row r="446" spans="2:9" x14ac:dyDescent="0.2">
      <c r="B446" s="7"/>
      <c r="C446" s="15"/>
      <c r="D446" s="15"/>
      <c r="E446" s="1"/>
      <c r="F446" s="1"/>
      <c r="G446" s="1"/>
      <c r="H446" s="1"/>
      <c r="I446" s="15"/>
    </row>
    <row r="447" spans="2:9" x14ac:dyDescent="0.2">
      <c r="B447" s="7"/>
      <c r="C447" s="15"/>
      <c r="D447" s="15"/>
      <c r="E447" s="1"/>
      <c r="F447" s="1"/>
      <c r="G447" s="1"/>
      <c r="H447" s="1"/>
      <c r="I447" s="15"/>
    </row>
    <row r="448" spans="2:9" x14ac:dyDescent="0.2">
      <c r="B448" s="7"/>
      <c r="C448" s="15"/>
      <c r="D448" s="15"/>
      <c r="E448" s="1"/>
      <c r="F448" s="1"/>
      <c r="G448" s="1"/>
      <c r="H448" s="1"/>
      <c r="I448" s="15"/>
    </row>
    <row r="449" spans="2:9" x14ac:dyDescent="0.2">
      <c r="B449" s="7"/>
      <c r="C449" s="15"/>
      <c r="D449" s="15"/>
      <c r="E449" s="1"/>
      <c r="F449" s="1"/>
      <c r="G449" s="1"/>
      <c r="H449" s="1"/>
      <c r="I449" s="15"/>
    </row>
    <row r="450" spans="2:9" x14ac:dyDescent="0.2">
      <c r="B450" s="7"/>
      <c r="C450" s="15"/>
      <c r="D450" s="15"/>
      <c r="E450" s="1"/>
      <c r="F450" s="1"/>
      <c r="G450" s="1"/>
      <c r="H450" s="1"/>
      <c r="I450" s="15"/>
    </row>
    <row r="451" spans="2:9" x14ac:dyDescent="0.2">
      <c r="B451" s="7"/>
      <c r="C451" s="15"/>
      <c r="D451" s="15"/>
      <c r="E451" s="1"/>
      <c r="F451" s="1"/>
      <c r="G451" s="1"/>
      <c r="H451" s="1"/>
      <c r="I451" s="15"/>
    </row>
    <row r="452" spans="2:9" x14ac:dyDescent="0.2">
      <c r="B452" s="7"/>
      <c r="C452" s="15"/>
      <c r="D452" s="15"/>
      <c r="E452" s="1"/>
      <c r="F452" s="1"/>
      <c r="G452" s="1"/>
      <c r="H452" s="1"/>
      <c r="I452" s="15"/>
    </row>
    <row r="453" spans="2:9" x14ac:dyDescent="0.2">
      <c r="B453" s="7"/>
      <c r="C453" s="15"/>
      <c r="D453" s="15"/>
      <c r="E453" s="1"/>
      <c r="F453" s="1"/>
      <c r="G453" s="1"/>
      <c r="H453" s="1"/>
      <c r="I453" s="15"/>
    </row>
    <row r="454" spans="2:9" x14ac:dyDescent="0.2">
      <c r="B454" s="7"/>
      <c r="C454" s="15"/>
      <c r="D454" s="15"/>
      <c r="E454" s="1"/>
      <c r="F454" s="1"/>
      <c r="G454" s="1"/>
      <c r="H454" s="1"/>
      <c r="I454" s="15"/>
    </row>
    <row r="455" spans="2:9" x14ac:dyDescent="0.2">
      <c r="B455" s="7"/>
      <c r="C455" s="15"/>
      <c r="D455" s="15"/>
      <c r="E455" s="1"/>
      <c r="F455" s="1"/>
      <c r="G455" s="1"/>
      <c r="H455" s="1"/>
      <c r="I455" s="15"/>
    </row>
    <row r="456" spans="2:9" x14ac:dyDescent="0.2">
      <c r="B456" s="7"/>
      <c r="C456" s="15"/>
      <c r="D456" s="15"/>
      <c r="E456" s="1"/>
      <c r="F456" s="1"/>
      <c r="G456" s="1"/>
      <c r="H456" s="1"/>
      <c r="I456" s="15"/>
    </row>
    <row r="457" spans="2:9" x14ac:dyDescent="0.2">
      <c r="B457" s="7"/>
      <c r="C457" s="15"/>
      <c r="D457" s="15"/>
      <c r="E457" s="1"/>
      <c r="F457" s="1"/>
      <c r="G457" s="1"/>
      <c r="H457" s="1"/>
      <c r="I457" s="15"/>
    </row>
    <row r="458" spans="2:9" x14ac:dyDescent="0.2">
      <c r="B458" s="7"/>
      <c r="C458" s="15"/>
      <c r="D458" s="15"/>
      <c r="E458" s="1"/>
      <c r="F458" s="1"/>
      <c r="G458" s="1"/>
      <c r="H458" s="1"/>
      <c r="I458" s="15"/>
    </row>
    <row r="459" spans="2:9" x14ac:dyDescent="0.2">
      <c r="B459" s="7"/>
      <c r="C459" s="15"/>
      <c r="D459" s="15"/>
      <c r="E459" s="1"/>
      <c r="F459" s="1"/>
      <c r="G459" s="1"/>
      <c r="H459" s="1"/>
      <c r="I459" s="15"/>
    </row>
    <row r="460" spans="2:9" x14ac:dyDescent="0.2">
      <c r="B460" s="7"/>
      <c r="C460" s="15"/>
      <c r="D460" s="15"/>
      <c r="E460" s="1"/>
      <c r="F460" s="1"/>
      <c r="G460" s="1"/>
      <c r="H460" s="1"/>
      <c r="I460" s="15"/>
    </row>
    <row r="461" spans="2:9" x14ac:dyDescent="0.2">
      <c r="B461" s="7"/>
      <c r="C461" s="15"/>
      <c r="D461" s="15"/>
      <c r="E461" s="1"/>
      <c r="F461" s="1"/>
      <c r="G461" s="1"/>
      <c r="H461" s="1"/>
      <c r="I461" s="15"/>
    </row>
    <row r="462" spans="2:9" x14ac:dyDescent="0.2">
      <c r="B462" s="7"/>
      <c r="C462" s="15"/>
      <c r="D462" s="15"/>
      <c r="E462" s="1"/>
      <c r="F462" s="1"/>
      <c r="G462" s="1"/>
      <c r="H462" s="1"/>
      <c r="I462" s="15"/>
    </row>
    <row r="463" spans="2:9" x14ac:dyDescent="0.2">
      <c r="B463" s="7"/>
      <c r="C463" s="15"/>
      <c r="D463" s="15"/>
      <c r="E463" s="1"/>
      <c r="F463" s="1"/>
      <c r="G463" s="1"/>
      <c r="H463" s="1"/>
      <c r="I463" s="15"/>
    </row>
    <row r="464" spans="2:9" x14ac:dyDescent="0.2">
      <c r="B464" s="7"/>
      <c r="C464" s="15"/>
      <c r="D464" s="15"/>
      <c r="E464" s="1"/>
      <c r="F464" s="1"/>
      <c r="G464" s="1"/>
      <c r="H464" s="1"/>
      <c r="I464" s="15"/>
    </row>
    <row r="465" spans="2:9" x14ac:dyDescent="0.2">
      <c r="B465" s="7"/>
      <c r="C465" s="15"/>
      <c r="D465" s="15"/>
      <c r="E465" s="1"/>
      <c r="F465" s="1"/>
      <c r="G465" s="1"/>
      <c r="H465" s="1"/>
      <c r="I465" s="15"/>
    </row>
    <row r="466" spans="2:9" x14ac:dyDescent="0.2">
      <c r="B466" s="7"/>
      <c r="C466" s="15"/>
      <c r="D466" s="15"/>
      <c r="E466" s="1"/>
      <c r="F466" s="1"/>
      <c r="G466" s="1"/>
      <c r="H466" s="1"/>
      <c r="I466" s="15"/>
    </row>
    <row r="467" spans="2:9" x14ac:dyDescent="0.2">
      <c r="B467" s="7"/>
      <c r="C467" s="15"/>
      <c r="D467" s="15"/>
      <c r="E467" s="1"/>
      <c r="F467" s="1"/>
      <c r="G467" s="1"/>
      <c r="H467" s="1"/>
      <c r="I467" s="15"/>
    </row>
    <row r="468" spans="2:9" x14ac:dyDescent="0.2">
      <c r="B468" s="7"/>
      <c r="C468" s="15"/>
      <c r="D468" s="15"/>
      <c r="E468" s="1"/>
      <c r="F468" s="1"/>
      <c r="G468" s="1"/>
      <c r="H468" s="1"/>
      <c r="I468" s="15"/>
    </row>
    <row r="469" spans="2:9" x14ac:dyDescent="0.2">
      <c r="B469" s="7"/>
      <c r="C469" s="15"/>
      <c r="D469" s="15"/>
      <c r="E469" s="1"/>
      <c r="F469" s="1"/>
      <c r="G469" s="1"/>
      <c r="H469" s="1"/>
      <c r="I469" s="15"/>
    </row>
    <row r="470" spans="2:9" x14ac:dyDescent="0.2">
      <c r="B470" s="7"/>
      <c r="C470" s="15"/>
      <c r="D470" s="15"/>
      <c r="E470" s="1"/>
      <c r="F470" s="1"/>
      <c r="G470" s="1"/>
      <c r="H470" s="1"/>
      <c r="I470" s="15"/>
    </row>
    <row r="471" spans="2:9" x14ac:dyDescent="0.2">
      <c r="B471" s="7"/>
      <c r="C471" s="15"/>
      <c r="D471" s="15"/>
      <c r="E471" s="1"/>
      <c r="F471" s="1"/>
      <c r="G471" s="1"/>
      <c r="H471" s="1"/>
      <c r="I471" s="15"/>
    </row>
    <row r="472" spans="2:9" x14ac:dyDescent="0.2">
      <c r="B472" s="7"/>
      <c r="C472" s="15"/>
      <c r="D472" s="15"/>
      <c r="E472" s="1"/>
      <c r="F472" s="1"/>
      <c r="G472" s="1"/>
      <c r="H472" s="1"/>
      <c r="I472" s="15"/>
    </row>
    <row r="473" spans="2:9" x14ac:dyDescent="0.2">
      <c r="B473" s="7"/>
      <c r="C473" s="15"/>
      <c r="D473" s="15"/>
      <c r="E473" s="1"/>
      <c r="F473" s="1"/>
      <c r="G473" s="1"/>
      <c r="H473" s="1"/>
      <c r="I473" s="15"/>
    </row>
    <row r="474" spans="2:9" x14ac:dyDescent="0.2">
      <c r="B474" s="7"/>
      <c r="C474" s="15"/>
      <c r="D474" s="15"/>
      <c r="E474" s="1"/>
      <c r="F474" s="1"/>
      <c r="G474" s="1"/>
      <c r="H474" s="1"/>
      <c r="I474" s="15"/>
    </row>
    <row r="475" spans="2:9" x14ac:dyDescent="0.2">
      <c r="B475" s="7"/>
      <c r="C475" s="15"/>
      <c r="D475" s="15"/>
      <c r="E475" s="1"/>
      <c r="F475" s="1"/>
      <c r="G475" s="1"/>
      <c r="H475" s="1"/>
      <c r="I475" s="15"/>
    </row>
    <row r="476" spans="2:9" x14ac:dyDescent="0.2">
      <c r="B476" s="7"/>
      <c r="C476" s="15"/>
      <c r="D476" s="15"/>
      <c r="E476" s="1"/>
      <c r="F476" s="1"/>
      <c r="G476" s="1"/>
      <c r="H476" s="1"/>
      <c r="I476" s="15"/>
    </row>
    <row r="477" spans="2:9" x14ac:dyDescent="0.2">
      <c r="B477" s="7"/>
      <c r="C477" s="15"/>
      <c r="D477" s="15"/>
      <c r="E477" s="1"/>
      <c r="F477" s="1"/>
      <c r="G477" s="1"/>
      <c r="H477" s="1"/>
      <c r="I477" s="15"/>
    </row>
    <row r="478" spans="2:9" x14ac:dyDescent="0.2">
      <c r="B478" s="7"/>
      <c r="C478" s="15"/>
      <c r="D478" s="15"/>
      <c r="E478" s="1"/>
      <c r="F478" s="1"/>
      <c r="G478" s="1"/>
      <c r="H478" s="1"/>
      <c r="I478" s="15"/>
    </row>
    <row r="479" spans="2:9" x14ac:dyDescent="0.2">
      <c r="B479" s="7"/>
      <c r="C479" s="15"/>
      <c r="D479" s="15"/>
      <c r="E479" s="1"/>
      <c r="F479" s="1"/>
      <c r="G479" s="1"/>
      <c r="H479" s="1"/>
      <c r="I479" s="15"/>
    </row>
    <row r="480" spans="2:9" x14ac:dyDescent="0.2">
      <c r="B480" s="7"/>
      <c r="C480" s="15"/>
      <c r="D480" s="15"/>
      <c r="E480" s="1"/>
      <c r="F480" s="1"/>
      <c r="G480" s="1"/>
      <c r="H480" s="1"/>
      <c r="I480" s="15"/>
    </row>
    <row r="481" spans="2:9" x14ac:dyDescent="0.2">
      <c r="B481" s="7"/>
      <c r="C481" s="15"/>
      <c r="D481" s="15"/>
      <c r="E481" s="1"/>
      <c r="F481" s="1"/>
      <c r="G481" s="1"/>
      <c r="H481" s="1"/>
      <c r="I481" s="15"/>
    </row>
    <row r="482" spans="2:9" x14ac:dyDescent="0.2">
      <c r="B482" s="7"/>
      <c r="C482" s="15"/>
      <c r="D482" s="15"/>
      <c r="E482" s="1"/>
      <c r="F482" s="1"/>
      <c r="G482" s="1"/>
      <c r="H482" s="1"/>
      <c r="I482" s="15"/>
    </row>
    <row r="483" spans="2:9" x14ac:dyDescent="0.2">
      <c r="B483" s="7"/>
      <c r="C483" s="15"/>
      <c r="D483" s="15"/>
      <c r="E483" s="1"/>
      <c r="F483" s="1"/>
      <c r="G483" s="1"/>
      <c r="H483" s="1"/>
      <c r="I483" s="15"/>
    </row>
    <row r="484" spans="2:9" x14ac:dyDescent="0.2">
      <c r="B484" s="7"/>
      <c r="C484" s="15"/>
      <c r="D484" s="15"/>
      <c r="E484" s="1"/>
      <c r="F484" s="1"/>
      <c r="G484" s="1"/>
      <c r="H484" s="1"/>
      <c r="I484" s="15"/>
    </row>
    <row r="485" spans="2:9" x14ac:dyDescent="0.2">
      <c r="B485" s="7"/>
      <c r="C485" s="15"/>
      <c r="D485" s="15"/>
      <c r="E485" s="1"/>
      <c r="F485" s="1"/>
      <c r="G485" s="1"/>
      <c r="H485" s="1"/>
      <c r="I485" s="15"/>
    </row>
    <row r="486" spans="2:9" x14ac:dyDescent="0.2">
      <c r="B486" s="7"/>
      <c r="C486" s="15"/>
      <c r="D486" s="15"/>
      <c r="E486" s="1"/>
      <c r="F486" s="1"/>
      <c r="G486" s="1"/>
      <c r="H486" s="1"/>
      <c r="I486" s="15"/>
    </row>
    <row r="487" spans="2:9" x14ac:dyDescent="0.2">
      <c r="B487" s="7"/>
      <c r="C487" s="15"/>
      <c r="D487" s="15"/>
      <c r="E487" s="1"/>
      <c r="F487" s="1"/>
      <c r="G487" s="1"/>
      <c r="H487" s="1"/>
      <c r="I487" s="15"/>
    </row>
    <row r="488" spans="2:9" x14ac:dyDescent="0.2">
      <c r="B488" s="7"/>
      <c r="C488" s="15"/>
      <c r="D488" s="15"/>
      <c r="E488" s="1"/>
      <c r="F488" s="1"/>
      <c r="G488" s="1"/>
      <c r="H488" s="1"/>
      <c r="I488" s="15"/>
    </row>
    <row r="489" spans="2:9" x14ac:dyDescent="0.2">
      <c r="B489" s="7"/>
      <c r="C489" s="15"/>
      <c r="D489" s="15"/>
      <c r="E489" s="1"/>
      <c r="F489" s="1"/>
      <c r="G489" s="1"/>
      <c r="H489" s="1"/>
      <c r="I489" s="15"/>
    </row>
    <row r="490" spans="2:9" x14ac:dyDescent="0.2">
      <c r="B490" s="7"/>
      <c r="C490" s="15"/>
      <c r="D490" s="15"/>
      <c r="E490" s="1"/>
      <c r="F490" s="1"/>
      <c r="G490" s="1"/>
      <c r="H490" s="1"/>
      <c r="I490" s="15"/>
    </row>
    <row r="491" spans="2:9" x14ac:dyDescent="0.2">
      <c r="B491" s="7"/>
      <c r="C491" s="15"/>
      <c r="D491" s="15"/>
      <c r="E491" s="1"/>
      <c r="F491" s="1"/>
      <c r="G491" s="1"/>
      <c r="H491" s="1"/>
      <c r="I491" s="15"/>
    </row>
    <row r="492" spans="2:9" x14ac:dyDescent="0.2">
      <c r="B492" s="7"/>
      <c r="C492" s="15"/>
      <c r="D492" s="15"/>
      <c r="E492" s="1"/>
      <c r="F492" s="1"/>
      <c r="G492" s="1"/>
      <c r="H492" s="1"/>
      <c r="I492" s="15"/>
    </row>
    <row r="493" spans="2:9" x14ac:dyDescent="0.2">
      <c r="B493" s="7"/>
      <c r="C493" s="15"/>
      <c r="D493" s="15"/>
      <c r="E493" s="1"/>
      <c r="F493" s="1"/>
      <c r="G493" s="1"/>
      <c r="H493" s="1"/>
      <c r="I493" s="15"/>
    </row>
    <row r="494" spans="2:9" x14ac:dyDescent="0.2">
      <c r="B494" s="7"/>
      <c r="C494" s="15"/>
      <c r="D494" s="15"/>
      <c r="E494" s="1"/>
      <c r="F494" s="1"/>
      <c r="G494" s="1"/>
      <c r="H494" s="1"/>
      <c r="I494" s="15"/>
    </row>
    <row r="495" spans="2:9" x14ac:dyDescent="0.2">
      <c r="B495" s="7"/>
      <c r="C495" s="15"/>
      <c r="D495" s="15"/>
      <c r="E495" s="1"/>
      <c r="F495" s="1"/>
      <c r="G495" s="1"/>
      <c r="H495" s="1"/>
      <c r="I495" s="15"/>
    </row>
    <row r="496" spans="2:9" x14ac:dyDescent="0.2">
      <c r="B496" s="7"/>
      <c r="C496" s="15"/>
      <c r="D496" s="15"/>
      <c r="E496" s="1"/>
      <c r="F496" s="1"/>
      <c r="G496" s="1"/>
      <c r="H496" s="1"/>
      <c r="I496" s="15"/>
    </row>
    <row r="497" spans="2:9" x14ac:dyDescent="0.2">
      <c r="B497" s="7"/>
      <c r="C497" s="15"/>
      <c r="D497" s="15"/>
      <c r="E497" s="1"/>
      <c r="F497" s="1"/>
      <c r="G497" s="1"/>
      <c r="H497" s="1"/>
      <c r="I497" s="15"/>
    </row>
    <row r="498" spans="2:9" x14ac:dyDescent="0.2">
      <c r="B498" s="7"/>
      <c r="C498" s="15"/>
      <c r="D498" s="15"/>
      <c r="E498" s="1"/>
      <c r="F498" s="1"/>
      <c r="G498" s="1"/>
      <c r="H498" s="1"/>
      <c r="I498" s="15"/>
    </row>
    <row r="499" spans="2:9" x14ac:dyDescent="0.2">
      <c r="B499" s="7"/>
      <c r="C499" s="15"/>
      <c r="D499" s="15"/>
      <c r="E499" s="1"/>
      <c r="F499" s="1"/>
      <c r="G499" s="1"/>
      <c r="H499" s="1"/>
      <c r="I499" s="15"/>
    </row>
    <row r="500" spans="2:9" x14ac:dyDescent="0.2">
      <c r="B500" s="7"/>
      <c r="C500" s="15"/>
      <c r="D500" s="15"/>
      <c r="E500" s="1"/>
      <c r="F500" s="1"/>
      <c r="G500" s="1"/>
      <c r="H500" s="1"/>
      <c r="I500" s="15"/>
    </row>
    <row r="501" spans="2:9" x14ac:dyDescent="0.2">
      <c r="B501" s="7"/>
      <c r="C501" s="15"/>
      <c r="D501" s="15"/>
      <c r="E501" s="1"/>
      <c r="F501" s="1"/>
      <c r="G501" s="1"/>
      <c r="H501" s="1"/>
      <c r="I501" s="15"/>
    </row>
    <row r="502" spans="2:9" x14ac:dyDescent="0.2">
      <c r="B502" s="7"/>
      <c r="C502" s="15"/>
      <c r="D502" s="15"/>
      <c r="E502" s="1"/>
      <c r="F502" s="1"/>
      <c r="G502" s="1"/>
      <c r="H502" s="1"/>
      <c r="I502" s="15"/>
    </row>
    <row r="503" spans="2:9" x14ac:dyDescent="0.2">
      <c r="B503" s="7"/>
      <c r="C503" s="15"/>
      <c r="D503" s="15"/>
      <c r="E503" s="1"/>
      <c r="F503" s="1"/>
      <c r="G503" s="1"/>
      <c r="H503" s="1"/>
      <c r="I503" s="15"/>
    </row>
    <row r="504" spans="2:9" x14ac:dyDescent="0.2">
      <c r="B504" s="7"/>
      <c r="C504" s="15"/>
      <c r="D504" s="15"/>
      <c r="E504" s="1"/>
      <c r="F504" s="1"/>
      <c r="G504" s="1"/>
      <c r="H504" s="1"/>
      <c r="I504" s="15"/>
    </row>
    <row r="505" spans="2:9" x14ac:dyDescent="0.2">
      <c r="B505" s="7"/>
      <c r="C505" s="15"/>
      <c r="D505" s="15"/>
      <c r="E505" s="1"/>
      <c r="F505" s="1"/>
      <c r="G505" s="1"/>
      <c r="H505" s="1"/>
      <c r="I505" s="15"/>
    </row>
    <row r="506" spans="2:9" x14ac:dyDescent="0.2">
      <c r="B506" s="7"/>
      <c r="C506" s="15"/>
      <c r="D506" s="15"/>
      <c r="E506" s="1"/>
      <c r="F506" s="1"/>
      <c r="G506" s="1"/>
      <c r="H506" s="1"/>
      <c r="I506" s="15"/>
    </row>
    <row r="507" spans="2:9" x14ac:dyDescent="0.2">
      <c r="B507" s="7"/>
      <c r="C507" s="15"/>
      <c r="D507" s="15"/>
      <c r="E507" s="1"/>
      <c r="F507" s="1"/>
      <c r="G507" s="1"/>
      <c r="H507" s="1"/>
      <c r="I507" s="15"/>
    </row>
    <row r="508" spans="2:9" x14ac:dyDescent="0.2">
      <c r="B508" s="7"/>
      <c r="C508" s="15"/>
      <c r="D508" s="15"/>
      <c r="E508" s="1"/>
      <c r="F508" s="1"/>
      <c r="G508" s="1"/>
      <c r="H508" s="1"/>
      <c r="I508" s="15"/>
    </row>
    <row r="509" spans="2:9" x14ac:dyDescent="0.2">
      <c r="B509" s="7"/>
      <c r="C509" s="15"/>
      <c r="D509" s="15"/>
      <c r="E509" s="1"/>
      <c r="F509" s="1"/>
      <c r="G509" s="1"/>
      <c r="H509" s="1"/>
      <c r="I509" s="15"/>
    </row>
    <row r="510" spans="2:9" x14ac:dyDescent="0.2">
      <c r="B510" s="7"/>
      <c r="C510" s="15"/>
      <c r="D510" s="15"/>
      <c r="E510" s="1"/>
      <c r="F510" s="1"/>
      <c r="G510" s="1"/>
      <c r="H510" s="1"/>
      <c r="I510" s="15"/>
    </row>
    <row r="511" spans="2:9" x14ac:dyDescent="0.2">
      <c r="B511" s="7"/>
      <c r="C511" s="15"/>
      <c r="D511" s="15"/>
      <c r="E511" s="1"/>
      <c r="F511" s="1"/>
      <c r="G511" s="1"/>
      <c r="H511" s="1"/>
      <c r="I511" s="15"/>
    </row>
    <row r="512" spans="2:9" x14ac:dyDescent="0.2">
      <c r="B512" s="7"/>
      <c r="C512" s="15"/>
      <c r="D512" s="15"/>
      <c r="E512" s="1"/>
      <c r="F512" s="1"/>
      <c r="G512" s="1"/>
      <c r="H512" s="1"/>
      <c r="I512" s="15"/>
    </row>
    <row r="513" spans="2:9" x14ac:dyDescent="0.2">
      <c r="B513" s="7"/>
      <c r="C513" s="15"/>
      <c r="D513" s="15"/>
      <c r="E513" s="1"/>
      <c r="F513" s="1"/>
      <c r="G513" s="1"/>
      <c r="H513" s="1"/>
      <c r="I513" s="15"/>
    </row>
    <row r="514" spans="2:9" x14ac:dyDescent="0.2">
      <c r="B514" s="7"/>
      <c r="C514" s="15"/>
      <c r="D514" s="15"/>
      <c r="E514" s="1"/>
      <c r="F514" s="1"/>
      <c r="G514" s="1"/>
      <c r="H514" s="1"/>
      <c r="I514" s="15"/>
    </row>
    <row r="515" spans="2:9" x14ac:dyDescent="0.2">
      <c r="B515" s="7"/>
      <c r="C515" s="15"/>
      <c r="D515" s="15"/>
      <c r="E515" s="1"/>
      <c r="F515" s="1"/>
      <c r="G515" s="1"/>
      <c r="H515" s="1"/>
      <c r="I515" s="15"/>
    </row>
    <row r="516" spans="2:9" x14ac:dyDescent="0.2">
      <c r="B516" s="7"/>
      <c r="C516" s="15"/>
      <c r="D516" s="15"/>
      <c r="E516" s="1"/>
      <c r="F516" s="1"/>
      <c r="G516" s="1"/>
      <c r="H516" s="1"/>
      <c r="I516" s="15"/>
    </row>
    <row r="517" spans="2:9" x14ac:dyDescent="0.2">
      <c r="B517" s="7"/>
      <c r="C517" s="15"/>
      <c r="D517" s="15"/>
      <c r="E517" s="1"/>
      <c r="F517" s="1"/>
      <c r="G517" s="1"/>
      <c r="H517" s="1"/>
      <c r="I517" s="15"/>
    </row>
    <row r="518" spans="2:9" x14ac:dyDescent="0.2">
      <c r="B518" s="7"/>
      <c r="C518" s="15"/>
      <c r="D518" s="15"/>
      <c r="E518" s="1"/>
      <c r="F518" s="1"/>
      <c r="G518" s="1"/>
      <c r="H518" s="1"/>
      <c r="I518" s="15"/>
    </row>
    <row r="519" spans="2:9" x14ac:dyDescent="0.2">
      <c r="B519" s="7"/>
      <c r="C519" s="15"/>
      <c r="D519" s="15"/>
      <c r="E519" s="1"/>
      <c r="F519" s="1"/>
      <c r="G519" s="1"/>
      <c r="H519" s="1"/>
      <c r="I519" s="15"/>
    </row>
    <row r="520" spans="2:9" x14ac:dyDescent="0.2">
      <c r="B520" s="7"/>
      <c r="C520" s="15"/>
      <c r="D520" s="15"/>
      <c r="E520" s="1"/>
      <c r="F520" s="1"/>
      <c r="G520" s="1"/>
      <c r="H520" s="1"/>
      <c r="I520" s="15"/>
    </row>
    <row r="521" spans="2:9" x14ac:dyDescent="0.2">
      <c r="B521" s="7"/>
      <c r="C521" s="15"/>
      <c r="D521" s="15"/>
      <c r="E521" s="1"/>
      <c r="F521" s="1"/>
      <c r="G521" s="1"/>
      <c r="H521" s="1"/>
      <c r="I521" s="15"/>
    </row>
    <row r="522" spans="2:9" x14ac:dyDescent="0.2">
      <c r="B522" s="7"/>
      <c r="C522" s="15"/>
      <c r="D522" s="15"/>
      <c r="E522" s="1"/>
      <c r="F522" s="1"/>
      <c r="G522" s="1"/>
      <c r="H522" s="1"/>
      <c r="I522" s="15"/>
    </row>
    <row r="523" spans="2:9" x14ac:dyDescent="0.2">
      <c r="B523" s="7"/>
      <c r="C523" s="15"/>
      <c r="D523" s="15"/>
      <c r="E523" s="1"/>
      <c r="F523" s="1"/>
      <c r="G523" s="1"/>
      <c r="H523" s="1"/>
      <c r="I523" s="15"/>
    </row>
    <row r="524" spans="2:9" x14ac:dyDescent="0.2">
      <c r="B524" s="7"/>
      <c r="C524" s="15"/>
      <c r="D524" s="15"/>
      <c r="E524" s="1"/>
      <c r="F524" s="1"/>
      <c r="G524" s="1"/>
      <c r="H524" s="1"/>
      <c r="I524" s="15"/>
    </row>
    <row r="525" spans="2:9" x14ac:dyDescent="0.2">
      <c r="B525" s="7"/>
      <c r="C525" s="15"/>
      <c r="D525" s="15"/>
      <c r="E525" s="1"/>
      <c r="F525" s="1"/>
      <c r="G525" s="1"/>
      <c r="H525" s="1"/>
      <c r="I525" s="15"/>
    </row>
    <row r="526" spans="2:9" x14ac:dyDescent="0.2">
      <c r="B526" s="7"/>
      <c r="C526" s="15"/>
      <c r="D526" s="15"/>
      <c r="E526" s="1"/>
      <c r="F526" s="1"/>
      <c r="G526" s="1"/>
      <c r="H526" s="1"/>
      <c r="I526" s="15"/>
    </row>
    <row r="527" spans="2:9" x14ac:dyDescent="0.2">
      <c r="B527" s="7"/>
      <c r="C527" s="15"/>
      <c r="D527" s="15"/>
      <c r="E527" s="1"/>
      <c r="F527" s="1"/>
      <c r="G527" s="1"/>
      <c r="H527" s="1"/>
      <c r="I527" s="15"/>
    </row>
    <row r="528" spans="2:9" x14ac:dyDescent="0.2">
      <c r="B528" s="7"/>
      <c r="C528" s="15"/>
      <c r="D528" s="15"/>
      <c r="E528" s="1"/>
      <c r="F528" s="1"/>
      <c r="G528" s="1"/>
      <c r="H528" s="1"/>
      <c r="I528" s="15"/>
    </row>
    <row r="529" spans="2:9" x14ac:dyDescent="0.2">
      <c r="B529" s="7"/>
      <c r="C529" s="15"/>
      <c r="D529" s="15"/>
      <c r="E529" s="1"/>
      <c r="F529" s="1"/>
      <c r="G529" s="1"/>
      <c r="H529" s="1"/>
      <c r="I529" s="15"/>
    </row>
    <row r="530" spans="2:9" x14ac:dyDescent="0.2">
      <c r="B530" s="7"/>
      <c r="C530" s="15"/>
      <c r="D530" s="15"/>
      <c r="E530" s="1"/>
      <c r="F530" s="1"/>
      <c r="G530" s="1"/>
      <c r="H530" s="1"/>
      <c r="I530" s="15"/>
    </row>
    <row r="531" spans="2:9" x14ac:dyDescent="0.2">
      <c r="B531" s="7"/>
      <c r="C531" s="15"/>
      <c r="D531" s="15"/>
      <c r="E531" s="1"/>
      <c r="F531" s="1"/>
      <c r="G531" s="1"/>
      <c r="H531" s="1"/>
      <c r="I531" s="15"/>
    </row>
    <row r="532" spans="2:9" x14ac:dyDescent="0.2">
      <c r="B532" s="7"/>
      <c r="C532" s="15"/>
      <c r="D532" s="15"/>
      <c r="E532" s="1"/>
      <c r="F532" s="1"/>
      <c r="G532" s="1"/>
      <c r="H532" s="1"/>
      <c r="I532" s="15"/>
    </row>
    <row r="533" spans="2:9" x14ac:dyDescent="0.2">
      <c r="B533" s="7"/>
      <c r="C533" s="15"/>
      <c r="D533" s="15"/>
      <c r="E533" s="1"/>
      <c r="F533" s="1"/>
      <c r="G533" s="1"/>
      <c r="H533" s="1"/>
      <c r="I533" s="15"/>
    </row>
    <row r="534" spans="2:9" x14ac:dyDescent="0.2">
      <c r="B534" s="7"/>
      <c r="C534" s="15"/>
      <c r="D534" s="15"/>
      <c r="E534" s="1"/>
      <c r="F534" s="1"/>
      <c r="G534" s="1"/>
      <c r="H534" s="1"/>
      <c r="I534" s="15"/>
    </row>
    <row r="535" spans="2:9" x14ac:dyDescent="0.2">
      <c r="B535" s="7"/>
      <c r="C535" s="15"/>
      <c r="D535" s="15"/>
      <c r="E535" s="1"/>
      <c r="F535" s="1"/>
      <c r="G535" s="1"/>
      <c r="H535" s="1"/>
      <c r="I535" s="15"/>
    </row>
    <row r="536" spans="2:9" x14ac:dyDescent="0.2">
      <c r="B536" s="7"/>
      <c r="C536" s="15"/>
      <c r="D536" s="15"/>
      <c r="E536" s="1"/>
      <c r="F536" s="1"/>
      <c r="G536" s="1"/>
      <c r="H536" s="1"/>
      <c r="I536" s="15"/>
    </row>
    <row r="537" spans="2:9" x14ac:dyDescent="0.2">
      <c r="B537" s="7"/>
      <c r="C537" s="15"/>
      <c r="D537" s="15"/>
      <c r="E537" s="1"/>
      <c r="F537" s="1"/>
      <c r="G537" s="1"/>
      <c r="H537" s="1"/>
      <c r="I537" s="15"/>
    </row>
    <row r="538" spans="2:9" x14ac:dyDescent="0.2">
      <c r="B538" s="7"/>
      <c r="C538" s="15"/>
      <c r="D538" s="15"/>
      <c r="E538" s="1"/>
      <c r="F538" s="1"/>
      <c r="G538" s="1"/>
      <c r="H538" s="1"/>
      <c r="I538" s="15"/>
    </row>
    <row r="539" spans="2:9" x14ac:dyDescent="0.2">
      <c r="B539" s="7"/>
      <c r="C539" s="15"/>
      <c r="D539" s="15"/>
      <c r="E539" s="1"/>
      <c r="F539" s="1"/>
      <c r="G539" s="1"/>
      <c r="H539" s="1"/>
      <c r="I539" s="15"/>
    </row>
    <row r="540" spans="2:9" x14ac:dyDescent="0.2">
      <c r="B540" s="7"/>
      <c r="C540" s="15"/>
      <c r="D540" s="15"/>
      <c r="E540" s="1"/>
      <c r="F540" s="1"/>
      <c r="G540" s="1"/>
      <c r="H540" s="1"/>
      <c r="I540" s="15"/>
    </row>
    <row r="541" spans="2:9" x14ac:dyDescent="0.2">
      <c r="B541" s="7"/>
      <c r="C541" s="15"/>
      <c r="D541" s="15"/>
      <c r="E541" s="1"/>
      <c r="F541" s="1"/>
      <c r="G541" s="1"/>
      <c r="H541" s="1"/>
      <c r="I541" s="15"/>
    </row>
    <row r="542" spans="2:9" x14ac:dyDescent="0.2">
      <c r="B542" s="7"/>
      <c r="C542" s="15"/>
      <c r="D542" s="15"/>
      <c r="E542" s="1"/>
      <c r="F542" s="1"/>
      <c r="G542" s="1"/>
      <c r="H542" s="1"/>
      <c r="I542" s="15"/>
    </row>
    <row r="543" spans="2:9" x14ac:dyDescent="0.2">
      <c r="B543" s="7"/>
      <c r="C543" s="15"/>
      <c r="D543" s="15"/>
      <c r="E543" s="1"/>
      <c r="F543" s="1"/>
      <c r="G543" s="1"/>
      <c r="H543" s="1"/>
      <c r="I543" s="15"/>
    </row>
    <row r="544" spans="2:9" x14ac:dyDescent="0.2">
      <c r="B544" s="7"/>
      <c r="C544" s="15"/>
      <c r="D544" s="15"/>
      <c r="E544" s="1"/>
      <c r="F544" s="1"/>
      <c r="G544" s="1"/>
      <c r="H544" s="1"/>
      <c r="I544" s="15"/>
    </row>
    <row r="545" spans="2:9" x14ac:dyDescent="0.2">
      <c r="B545" s="7"/>
      <c r="C545" s="15"/>
      <c r="D545" s="15"/>
      <c r="E545" s="1"/>
      <c r="F545" s="1"/>
      <c r="G545" s="1"/>
      <c r="H545" s="1"/>
      <c r="I545" s="15"/>
    </row>
    <row r="546" spans="2:9" x14ac:dyDescent="0.2">
      <c r="B546" s="7"/>
      <c r="C546" s="15"/>
      <c r="D546" s="15"/>
      <c r="E546" s="1"/>
      <c r="F546" s="1"/>
      <c r="G546" s="1"/>
      <c r="H546" s="1"/>
      <c r="I546" s="15"/>
    </row>
    <row r="547" spans="2:9" x14ac:dyDescent="0.2">
      <c r="B547" s="7"/>
      <c r="C547" s="15"/>
      <c r="D547" s="15"/>
      <c r="E547" s="1"/>
      <c r="F547" s="1"/>
      <c r="G547" s="1"/>
      <c r="H547" s="1"/>
      <c r="I547" s="15"/>
    </row>
    <row r="548" spans="2:9" x14ac:dyDescent="0.2">
      <c r="B548" s="7"/>
      <c r="C548" s="15"/>
      <c r="D548" s="15"/>
      <c r="E548" s="1"/>
      <c r="F548" s="1"/>
      <c r="G548" s="1"/>
      <c r="H548" s="1"/>
      <c r="I548" s="15"/>
    </row>
    <row r="549" spans="2:9" x14ac:dyDescent="0.2">
      <c r="B549" s="7"/>
      <c r="C549" s="15"/>
      <c r="D549" s="15"/>
      <c r="E549" s="1"/>
      <c r="F549" s="1"/>
      <c r="G549" s="1"/>
      <c r="H549" s="1"/>
      <c r="I549" s="15"/>
    </row>
    <row r="550" spans="2:9" x14ac:dyDescent="0.2">
      <c r="B550" s="7"/>
      <c r="C550" s="15"/>
      <c r="D550" s="15"/>
      <c r="E550" s="1"/>
      <c r="F550" s="1"/>
      <c r="G550" s="1"/>
      <c r="H550" s="1"/>
      <c r="I550" s="15"/>
    </row>
    <row r="551" spans="2:9" x14ac:dyDescent="0.2">
      <c r="B551" s="7"/>
      <c r="C551" s="15"/>
      <c r="D551" s="15"/>
      <c r="E551" s="1"/>
      <c r="F551" s="1"/>
      <c r="G551" s="1"/>
      <c r="H551" s="1"/>
      <c r="I551" s="15"/>
    </row>
    <row r="552" spans="2:9" x14ac:dyDescent="0.2">
      <c r="B552" s="7"/>
      <c r="C552" s="15"/>
      <c r="D552" s="15"/>
      <c r="E552" s="1"/>
      <c r="F552" s="1"/>
      <c r="G552" s="1"/>
      <c r="H552" s="1"/>
      <c r="I552" s="15"/>
    </row>
    <row r="553" spans="2:9" x14ac:dyDescent="0.2">
      <c r="B553" s="7"/>
      <c r="C553" s="15"/>
      <c r="D553" s="15"/>
      <c r="E553" s="1"/>
      <c r="F553" s="1"/>
      <c r="G553" s="1"/>
      <c r="H553" s="1"/>
      <c r="I553" s="15"/>
    </row>
    <row r="554" spans="2:9" x14ac:dyDescent="0.2">
      <c r="B554" s="7"/>
      <c r="C554" s="15"/>
      <c r="D554" s="15"/>
      <c r="E554" s="1"/>
      <c r="F554" s="1"/>
      <c r="G554" s="1"/>
      <c r="H554" s="1"/>
      <c r="I554" s="15"/>
    </row>
    <row r="555" spans="2:9" x14ac:dyDescent="0.2">
      <c r="B555" s="7"/>
      <c r="C555" s="15"/>
      <c r="D555" s="15"/>
      <c r="E555" s="1"/>
      <c r="F555" s="1"/>
      <c r="G555" s="1"/>
      <c r="H555" s="1"/>
      <c r="I555" s="15"/>
    </row>
    <row r="556" spans="2:9" x14ac:dyDescent="0.2">
      <c r="B556" s="7"/>
      <c r="C556" s="15"/>
      <c r="D556" s="15"/>
      <c r="E556" s="1"/>
      <c r="F556" s="1"/>
      <c r="G556" s="1"/>
      <c r="H556" s="1"/>
      <c r="I556" s="15"/>
    </row>
    <row r="557" spans="2:9" x14ac:dyDescent="0.2">
      <c r="B557" s="7"/>
      <c r="C557" s="15"/>
      <c r="D557" s="15"/>
      <c r="E557" s="1"/>
      <c r="F557" s="1"/>
      <c r="G557" s="1"/>
      <c r="H557" s="1"/>
      <c r="I557" s="15"/>
    </row>
    <row r="558" spans="2:9" x14ac:dyDescent="0.2">
      <c r="B558" s="7"/>
      <c r="C558" s="15"/>
      <c r="D558" s="15"/>
      <c r="E558" s="1"/>
      <c r="F558" s="1"/>
      <c r="G558" s="1"/>
      <c r="H558" s="1"/>
      <c r="I558" s="15"/>
    </row>
    <row r="559" spans="2:9" x14ac:dyDescent="0.2">
      <c r="B559" s="7"/>
      <c r="C559" s="15"/>
      <c r="D559" s="15"/>
      <c r="E559" s="1"/>
      <c r="F559" s="1"/>
      <c r="G559" s="1"/>
      <c r="H559" s="1"/>
      <c r="I559" s="15"/>
    </row>
    <row r="560" spans="2:9" x14ac:dyDescent="0.2">
      <c r="B560" s="7"/>
      <c r="C560" s="15"/>
      <c r="D560" s="15"/>
      <c r="E560" s="1"/>
      <c r="F560" s="1"/>
      <c r="G560" s="1"/>
      <c r="H560" s="1"/>
      <c r="I560" s="15"/>
    </row>
    <row r="561" spans="2:9" x14ac:dyDescent="0.2">
      <c r="B561" s="7"/>
      <c r="C561" s="15"/>
      <c r="D561" s="15"/>
      <c r="E561" s="1"/>
      <c r="F561" s="1"/>
      <c r="G561" s="1"/>
      <c r="H561" s="1"/>
      <c r="I561" s="15"/>
    </row>
    <row r="562" spans="2:9" x14ac:dyDescent="0.2">
      <c r="B562" s="7"/>
      <c r="C562" s="15"/>
      <c r="D562" s="15"/>
      <c r="E562" s="1"/>
      <c r="F562" s="1"/>
      <c r="G562" s="1"/>
      <c r="H562" s="1"/>
      <c r="I562" s="15"/>
    </row>
    <row r="563" spans="2:9" x14ac:dyDescent="0.2">
      <c r="B563" s="7"/>
      <c r="C563" s="15"/>
      <c r="D563" s="15"/>
      <c r="E563" s="1"/>
      <c r="F563" s="1"/>
      <c r="G563" s="1"/>
      <c r="H563" s="1"/>
      <c r="I563" s="15"/>
    </row>
    <row r="564" spans="2:9" x14ac:dyDescent="0.2">
      <c r="B564" s="7"/>
      <c r="C564" s="15"/>
      <c r="D564" s="15"/>
      <c r="E564" s="1"/>
      <c r="F564" s="1"/>
      <c r="G564" s="1"/>
      <c r="H564" s="1"/>
      <c r="I564" s="15"/>
    </row>
    <row r="565" spans="2:9" x14ac:dyDescent="0.2">
      <c r="B565" s="7"/>
      <c r="C565" s="15"/>
      <c r="D565" s="15"/>
      <c r="E565" s="1"/>
      <c r="F565" s="1"/>
      <c r="G565" s="1"/>
      <c r="H565" s="1"/>
      <c r="I565" s="15"/>
    </row>
    <row r="566" spans="2:9" x14ac:dyDescent="0.2">
      <c r="B566" s="7"/>
      <c r="C566" s="15"/>
      <c r="D566" s="15"/>
      <c r="E566" s="1"/>
      <c r="F566" s="1"/>
      <c r="G566" s="1"/>
      <c r="H566" s="1"/>
      <c r="I566" s="15"/>
    </row>
    <row r="567" spans="2:9" x14ac:dyDescent="0.2">
      <c r="B567" s="7"/>
      <c r="C567" s="15"/>
      <c r="D567" s="15"/>
      <c r="E567" s="1"/>
      <c r="F567" s="1"/>
      <c r="G567" s="1"/>
      <c r="H567" s="1"/>
      <c r="I567" s="15"/>
    </row>
    <row r="568" spans="2:9" x14ac:dyDescent="0.2">
      <c r="B568" s="7"/>
      <c r="C568" s="15"/>
      <c r="D568" s="15"/>
      <c r="E568" s="1"/>
      <c r="F568" s="1"/>
      <c r="G568" s="1"/>
      <c r="H568" s="1"/>
      <c r="I568" s="15"/>
    </row>
    <row r="569" spans="2:9" x14ac:dyDescent="0.2">
      <c r="B569" s="7"/>
      <c r="C569" s="15"/>
      <c r="D569" s="15"/>
      <c r="E569" s="1"/>
      <c r="F569" s="1"/>
      <c r="G569" s="1"/>
      <c r="H569" s="1"/>
      <c r="I569" s="15"/>
    </row>
    <row r="570" spans="2:9" x14ac:dyDescent="0.2">
      <c r="B570" s="7"/>
      <c r="C570" s="15"/>
      <c r="D570" s="15"/>
      <c r="E570" s="1"/>
      <c r="F570" s="1"/>
      <c r="G570" s="1"/>
      <c r="H570" s="1"/>
      <c r="I570" s="15"/>
    </row>
    <row r="571" spans="2:9" x14ac:dyDescent="0.2">
      <c r="B571" s="7"/>
      <c r="C571" s="15"/>
      <c r="D571" s="15"/>
      <c r="E571" s="1"/>
      <c r="F571" s="1"/>
      <c r="G571" s="1"/>
      <c r="H571" s="1"/>
      <c r="I571" s="15"/>
    </row>
    <row r="572" spans="2:9" x14ac:dyDescent="0.2">
      <c r="B572" s="7"/>
      <c r="C572" s="15"/>
      <c r="D572" s="15"/>
      <c r="E572" s="1"/>
      <c r="F572" s="1"/>
      <c r="G572" s="1"/>
      <c r="H572" s="1"/>
      <c r="I572" s="15"/>
    </row>
    <row r="573" spans="2:9" x14ac:dyDescent="0.2">
      <c r="B573" s="7"/>
      <c r="C573" s="15"/>
      <c r="D573" s="15"/>
      <c r="E573" s="1"/>
      <c r="F573" s="1"/>
      <c r="G573" s="1"/>
      <c r="H573" s="1"/>
      <c r="I573" s="15"/>
    </row>
    <row r="574" spans="2:9" x14ac:dyDescent="0.2">
      <c r="B574" s="7"/>
      <c r="C574" s="15"/>
      <c r="D574" s="15"/>
      <c r="E574" s="1"/>
      <c r="F574" s="1"/>
      <c r="G574" s="1"/>
      <c r="H574" s="1"/>
      <c r="I574" s="15"/>
    </row>
    <row r="575" spans="2:9" x14ac:dyDescent="0.2">
      <c r="B575" s="7"/>
      <c r="C575" s="15"/>
      <c r="D575" s="15"/>
      <c r="E575" s="1"/>
      <c r="F575" s="1"/>
      <c r="G575" s="1"/>
      <c r="H575" s="1"/>
      <c r="I575" s="15"/>
    </row>
    <row r="576" spans="2:9" x14ac:dyDescent="0.2">
      <c r="B576" s="7"/>
      <c r="C576" s="15"/>
      <c r="D576" s="15"/>
      <c r="E576" s="1"/>
      <c r="F576" s="1"/>
      <c r="G576" s="1"/>
      <c r="H576" s="1"/>
      <c r="I576" s="15"/>
    </row>
    <row r="577" spans="2:9" x14ac:dyDescent="0.2">
      <c r="B577" s="7"/>
      <c r="C577" s="15"/>
      <c r="D577" s="15"/>
      <c r="E577" s="1"/>
      <c r="F577" s="1"/>
      <c r="G577" s="1"/>
      <c r="H577" s="1"/>
      <c r="I577" s="15"/>
    </row>
    <row r="578" spans="2:9" x14ac:dyDescent="0.2">
      <c r="B578" s="7"/>
      <c r="C578" s="15"/>
      <c r="D578" s="15"/>
      <c r="E578" s="1"/>
      <c r="F578" s="1"/>
      <c r="G578" s="1"/>
      <c r="H578" s="1"/>
      <c r="I578" s="15"/>
    </row>
    <row r="579" spans="2:9" x14ac:dyDescent="0.2">
      <c r="B579" s="7"/>
      <c r="C579" s="15"/>
      <c r="D579" s="15"/>
      <c r="E579" s="1"/>
      <c r="F579" s="1"/>
      <c r="G579" s="1"/>
      <c r="H579" s="1"/>
      <c r="I579" s="15"/>
    </row>
    <row r="580" spans="2:9" x14ac:dyDescent="0.2">
      <c r="B580" s="7"/>
      <c r="C580" s="15"/>
      <c r="D580" s="15"/>
      <c r="E580" s="1"/>
      <c r="F580" s="1"/>
      <c r="G580" s="1"/>
      <c r="H580" s="1"/>
      <c r="I580" s="15"/>
    </row>
    <row r="581" spans="2:9" x14ac:dyDescent="0.2">
      <c r="B581" s="7"/>
      <c r="C581" s="15"/>
      <c r="D581" s="15"/>
      <c r="E581" s="1"/>
      <c r="F581" s="1"/>
      <c r="G581" s="1"/>
      <c r="H581" s="1"/>
      <c r="I581" s="15"/>
    </row>
    <row r="582" spans="2:9" x14ac:dyDescent="0.2">
      <c r="B582" s="7"/>
      <c r="C582" s="15"/>
      <c r="D582" s="15"/>
      <c r="E582" s="1"/>
      <c r="F582" s="1"/>
      <c r="G582" s="1"/>
      <c r="H582" s="1"/>
      <c r="I582" s="15"/>
    </row>
    <row r="583" spans="2:9" x14ac:dyDescent="0.2">
      <c r="B583" s="7"/>
      <c r="C583" s="15"/>
      <c r="D583" s="15"/>
      <c r="E583" s="1"/>
      <c r="F583" s="1"/>
      <c r="G583" s="1"/>
      <c r="H583" s="1"/>
      <c r="I583" s="15"/>
    </row>
    <row r="584" spans="2:9" x14ac:dyDescent="0.2">
      <c r="B584" s="7"/>
      <c r="C584" s="15"/>
      <c r="D584" s="15"/>
      <c r="E584" s="1"/>
      <c r="F584" s="1"/>
      <c r="G584" s="1"/>
      <c r="H584" s="1"/>
      <c r="I584" s="15"/>
    </row>
    <row r="585" spans="2:9" x14ac:dyDescent="0.2">
      <c r="B585" s="7"/>
      <c r="C585" s="15"/>
      <c r="D585" s="15"/>
      <c r="E585" s="1"/>
      <c r="F585" s="1"/>
      <c r="G585" s="1"/>
      <c r="H585" s="1"/>
      <c r="I585" s="15"/>
    </row>
    <row r="586" spans="2:9" x14ac:dyDescent="0.2">
      <c r="B586" s="7"/>
      <c r="C586" s="15"/>
      <c r="D586" s="15"/>
      <c r="E586" s="1"/>
      <c r="F586" s="1"/>
      <c r="G586" s="1"/>
      <c r="H586" s="1"/>
      <c r="I586" s="15"/>
    </row>
    <row r="587" spans="2:9" x14ac:dyDescent="0.2">
      <c r="B587" s="7"/>
      <c r="C587" s="15"/>
      <c r="D587" s="15"/>
      <c r="E587" s="1"/>
      <c r="F587" s="1"/>
      <c r="G587" s="1"/>
      <c r="H587" s="1"/>
      <c r="I587" s="15"/>
    </row>
    <row r="588" spans="2:9" x14ac:dyDescent="0.2">
      <c r="B588" s="7"/>
      <c r="C588" s="15"/>
      <c r="D588" s="15"/>
      <c r="E588" s="1"/>
      <c r="F588" s="1"/>
      <c r="G588" s="1"/>
      <c r="H588" s="1"/>
      <c r="I588" s="15"/>
    </row>
    <row r="589" spans="2:9" x14ac:dyDescent="0.2">
      <c r="B589" s="7"/>
      <c r="C589" s="15"/>
      <c r="D589" s="15"/>
      <c r="E589" s="1"/>
      <c r="F589" s="1"/>
      <c r="G589" s="1"/>
      <c r="H589" s="1"/>
      <c r="I589" s="15"/>
    </row>
    <row r="590" spans="2:9" x14ac:dyDescent="0.2">
      <c r="B590" s="7"/>
      <c r="C590" s="15"/>
      <c r="D590" s="15"/>
      <c r="E590" s="1"/>
      <c r="F590" s="1"/>
      <c r="G590" s="1"/>
      <c r="H590" s="1"/>
      <c r="I590" s="15"/>
    </row>
    <row r="591" spans="2:9" x14ac:dyDescent="0.2">
      <c r="B591" s="7"/>
      <c r="C591" s="15"/>
      <c r="D591" s="15"/>
      <c r="E591" s="1"/>
      <c r="F591" s="1"/>
      <c r="G591" s="1"/>
      <c r="H591" s="1"/>
      <c r="I591" s="15"/>
    </row>
    <row r="592" spans="2:9" x14ac:dyDescent="0.2">
      <c r="B592" s="7"/>
      <c r="C592" s="15"/>
      <c r="D592" s="15"/>
      <c r="E592" s="1"/>
      <c r="F592" s="1"/>
      <c r="G592" s="1"/>
      <c r="H592" s="1"/>
      <c r="I592" s="15"/>
    </row>
    <row r="593" spans="2:9" x14ac:dyDescent="0.2">
      <c r="B593" s="7"/>
      <c r="C593" s="15"/>
      <c r="D593" s="15"/>
      <c r="E593" s="1"/>
      <c r="F593" s="1"/>
      <c r="G593" s="1"/>
      <c r="H593" s="1"/>
      <c r="I593" s="15"/>
    </row>
    <row r="594" spans="2:9" x14ac:dyDescent="0.2">
      <c r="B594" s="7"/>
      <c r="C594" s="15"/>
      <c r="D594" s="15"/>
      <c r="E594" s="1"/>
      <c r="F594" s="1"/>
      <c r="G594" s="1"/>
      <c r="H594" s="1"/>
      <c r="I594" s="15"/>
    </row>
    <row r="595" spans="2:9" x14ac:dyDescent="0.2">
      <c r="B595" s="7"/>
      <c r="C595" s="15"/>
      <c r="D595" s="15"/>
      <c r="E595" s="1"/>
      <c r="F595" s="1"/>
      <c r="G595" s="1"/>
      <c r="H595" s="1"/>
      <c r="I595" s="15"/>
    </row>
    <row r="596" spans="2:9" x14ac:dyDescent="0.2">
      <c r="B596" s="7"/>
      <c r="C596" s="15"/>
      <c r="D596" s="15"/>
      <c r="E596" s="1"/>
      <c r="F596" s="1"/>
      <c r="G596" s="1"/>
      <c r="H596" s="1"/>
      <c r="I596" s="15"/>
    </row>
    <row r="597" spans="2:9" x14ac:dyDescent="0.2">
      <c r="B597" s="7"/>
      <c r="C597" s="15"/>
      <c r="D597" s="15"/>
      <c r="E597" s="1"/>
      <c r="F597" s="1"/>
      <c r="G597" s="1"/>
      <c r="H597" s="1"/>
      <c r="I597" s="15"/>
    </row>
    <row r="598" spans="2:9" x14ac:dyDescent="0.2">
      <c r="B598" s="7"/>
      <c r="C598" s="15"/>
      <c r="D598" s="15"/>
      <c r="E598" s="1"/>
      <c r="F598" s="1"/>
      <c r="G598" s="1"/>
      <c r="H598" s="1"/>
      <c r="I598" s="15"/>
    </row>
    <row r="599" spans="2:9" x14ac:dyDescent="0.2">
      <c r="B599" s="7"/>
      <c r="C599" s="15"/>
      <c r="D599" s="15"/>
      <c r="E599" s="1"/>
      <c r="F599" s="1"/>
      <c r="G599" s="1"/>
      <c r="H599" s="1"/>
      <c r="I599" s="15"/>
    </row>
    <row r="600" spans="2:9" x14ac:dyDescent="0.2">
      <c r="B600" s="7"/>
      <c r="C600" s="15"/>
      <c r="D600" s="15"/>
      <c r="E600" s="1"/>
      <c r="F600" s="1"/>
      <c r="G600" s="1"/>
      <c r="H600" s="1"/>
      <c r="I600" s="15"/>
    </row>
    <row r="601" spans="2:9" x14ac:dyDescent="0.2">
      <c r="B601" s="7"/>
      <c r="C601" s="15"/>
      <c r="D601" s="15"/>
      <c r="E601" s="1"/>
      <c r="F601" s="1"/>
      <c r="G601" s="1"/>
      <c r="H601" s="1"/>
      <c r="I601" s="15"/>
    </row>
    <row r="602" spans="2:9" x14ac:dyDescent="0.2">
      <c r="B602" s="7"/>
      <c r="C602" s="15"/>
      <c r="D602" s="15"/>
      <c r="E602" s="1"/>
      <c r="F602" s="1"/>
      <c r="G602" s="1"/>
      <c r="H602" s="1"/>
      <c r="I602" s="15"/>
    </row>
    <row r="603" spans="2:9" x14ac:dyDescent="0.2">
      <c r="B603" s="7"/>
      <c r="C603" s="15"/>
      <c r="D603" s="15"/>
      <c r="E603" s="1"/>
      <c r="F603" s="1"/>
      <c r="G603" s="1"/>
      <c r="H603" s="1"/>
      <c r="I603" s="15"/>
    </row>
    <row r="604" spans="2:9" x14ac:dyDescent="0.2">
      <c r="B604" s="7"/>
      <c r="C604" s="15"/>
      <c r="D604" s="15"/>
      <c r="E604" s="1"/>
      <c r="F604" s="1"/>
      <c r="G604" s="1"/>
      <c r="H604" s="1"/>
      <c r="I604" s="15"/>
    </row>
    <row r="605" spans="2:9" x14ac:dyDescent="0.2">
      <c r="B605" s="7"/>
      <c r="C605" s="15"/>
      <c r="D605" s="15"/>
      <c r="E605" s="1"/>
      <c r="F605" s="1"/>
      <c r="G605" s="1"/>
      <c r="H605" s="1"/>
      <c r="I605" s="15"/>
    </row>
    <row r="606" spans="2:9" x14ac:dyDescent="0.2">
      <c r="B606" s="7"/>
      <c r="C606" s="15"/>
      <c r="D606" s="15"/>
      <c r="E606" s="1"/>
      <c r="F606" s="1"/>
      <c r="G606" s="1"/>
      <c r="H606" s="1"/>
      <c r="I606" s="15"/>
    </row>
    <row r="607" spans="2:9" x14ac:dyDescent="0.2">
      <c r="B607" s="7"/>
      <c r="C607" s="15"/>
      <c r="D607" s="15"/>
      <c r="E607" s="1"/>
      <c r="F607" s="1"/>
      <c r="G607" s="1"/>
      <c r="H607" s="1"/>
      <c r="I607" s="15"/>
    </row>
    <row r="608" spans="2:9" x14ac:dyDescent="0.2">
      <c r="B608" s="7"/>
      <c r="C608" s="15"/>
      <c r="D608" s="15"/>
      <c r="E608" s="1"/>
      <c r="F608" s="1"/>
      <c r="G608" s="1"/>
      <c r="H608" s="1"/>
      <c r="I608" s="15"/>
    </row>
    <row r="609" spans="2:9" x14ac:dyDescent="0.2">
      <c r="B609" s="7"/>
      <c r="C609" s="15"/>
      <c r="D609" s="15"/>
      <c r="E609" s="1"/>
      <c r="F609" s="1"/>
      <c r="G609" s="1"/>
      <c r="H609" s="1"/>
      <c r="I609" s="15"/>
    </row>
    <row r="610" spans="2:9" x14ac:dyDescent="0.2">
      <c r="B610" s="7"/>
      <c r="C610" s="15"/>
      <c r="D610" s="15"/>
      <c r="E610" s="1"/>
      <c r="F610" s="1"/>
      <c r="G610" s="1"/>
      <c r="H610" s="1"/>
      <c r="I610" s="15"/>
    </row>
    <row r="611" spans="2:9" x14ac:dyDescent="0.2">
      <c r="B611" s="7"/>
      <c r="C611" s="15"/>
      <c r="D611" s="15"/>
      <c r="E611" s="1"/>
      <c r="F611" s="1"/>
      <c r="G611" s="1"/>
      <c r="H611" s="1"/>
      <c r="I611" s="15"/>
    </row>
    <row r="612" spans="2:9" x14ac:dyDescent="0.2">
      <c r="B612" s="7"/>
      <c r="C612" s="15"/>
      <c r="D612" s="15"/>
      <c r="E612" s="1"/>
      <c r="F612" s="1"/>
      <c r="G612" s="1"/>
      <c r="H612" s="1"/>
      <c r="I612" s="15"/>
    </row>
    <row r="613" spans="2:9" x14ac:dyDescent="0.2">
      <c r="B613" s="7"/>
      <c r="C613" s="15"/>
      <c r="D613" s="15"/>
      <c r="E613" s="1"/>
      <c r="F613" s="1"/>
      <c r="G613" s="1"/>
      <c r="H613" s="1"/>
      <c r="I613" s="15"/>
    </row>
    <row r="614" spans="2:9" x14ac:dyDescent="0.2">
      <c r="B614" s="7"/>
      <c r="C614" s="15"/>
      <c r="D614" s="15"/>
      <c r="E614" s="1"/>
      <c r="F614" s="1"/>
      <c r="G614" s="1"/>
      <c r="H614" s="1"/>
      <c r="I614" s="15"/>
    </row>
    <row r="615" spans="2:9" x14ac:dyDescent="0.2">
      <c r="B615" s="7"/>
      <c r="C615" s="15"/>
      <c r="D615" s="15"/>
      <c r="E615" s="1"/>
      <c r="F615" s="1"/>
      <c r="G615" s="1"/>
      <c r="H615" s="1"/>
      <c r="I615" s="15"/>
    </row>
    <row r="616" spans="2:9" x14ac:dyDescent="0.2">
      <c r="B616" s="7"/>
      <c r="C616" s="15"/>
      <c r="D616" s="15"/>
      <c r="E616" s="1"/>
      <c r="F616" s="1"/>
      <c r="G616" s="1"/>
      <c r="H616" s="1"/>
      <c r="I616" s="15"/>
    </row>
    <row r="617" spans="2:9" x14ac:dyDescent="0.2">
      <c r="B617" s="7"/>
      <c r="C617" s="15"/>
      <c r="D617" s="15"/>
      <c r="E617" s="1"/>
      <c r="F617" s="1"/>
      <c r="G617" s="1"/>
      <c r="H617" s="1"/>
      <c r="I617" s="15"/>
    </row>
    <row r="618" spans="2:9" x14ac:dyDescent="0.2">
      <c r="B618" s="7"/>
      <c r="C618" s="15"/>
      <c r="D618" s="15"/>
      <c r="E618" s="1"/>
      <c r="F618" s="1"/>
      <c r="G618" s="1"/>
      <c r="H618" s="1"/>
      <c r="I618" s="15"/>
    </row>
    <row r="619" spans="2:9" x14ac:dyDescent="0.2">
      <c r="B619" s="7"/>
      <c r="C619" s="15"/>
      <c r="D619" s="15"/>
      <c r="E619" s="1"/>
      <c r="F619" s="1"/>
      <c r="G619" s="1"/>
      <c r="H619" s="1"/>
      <c r="I619" s="15"/>
    </row>
    <row r="620" spans="2:9" x14ac:dyDescent="0.2">
      <c r="B620" s="7"/>
      <c r="C620" s="15"/>
      <c r="D620" s="15"/>
      <c r="E620" s="1"/>
      <c r="F620" s="1"/>
      <c r="G620" s="1"/>
      <c r="H620" s="1"/>
      <c r="I620" s="15"/>
    </row>
    <row r="621" spans="2:9" x14ac:dyDescent="0.2">
      <c r="B621" s="7"/>
      <c r="C621" s="15"/>
      <c r="D621" s="15"/>
      <c r="E621" s="1"/>
      <c r="F621" s="1"/>
      <c r="G621" s="1"/>
      <c r="H621" s="1"/>
      <c r="I621" s="15"/>
    </row>
    <row r="622" spans="2:9" x14ac:dyDescent="0.2">
      <c r="B622" s="7"/>
      <c r="C622" s="15"/>
      <c r="D622" s="15"/>
      <c r="E622" s="1"/>
      <c r="F622" s="1"/>
      <c r="G622" s="1"/>
      <c r="H622" s="1"/>
      <c r="I622" s="15"/>
    </row>
    <row r="623" spans="2:9" x14ac:dyDescent="0.2">
      <c r="B623" s="7"/>
      <c r="C623" s="15"/>
      <c r="D623" s="15"/>
      <c r="E623" s="1"/>
      <c r="F623" s="1"/>
      <c r="G623" s="1"/>
      <c r="H623" s="1"/>
      <c r="I623" s="15"/>
    </row>
    <row r="624" spans="2:9" x14ac:dyDescent="0.2">
      <c r="B624" s="7"/>
      <c r="C624" s="15"/>
      <c r="D624" s="15"/>
      <c r="E624" s="1"/>
      <c r="F624" s="1"/>
      <c r="G624" s="1"/>
      <c r="H624" s="1"/>
      <c r="I624" s="15"/>
    </row>
    <row r="625" spans="2:9" x14ac:dyDescent="0.2">
      <c r="B625" s="7"/>
      <c r="C625" s="15"/>
      <c r="D625" s="15"/>
      <c r="E625" s="1"/>
      <c r="F625" s="1"/>
      <c r="G625" s="1"/>
      <c r="H625" s="1"/>
      <c r="I625" s="15"/>
    </row>
    <row r="626" spans="2:9" x14ac:dyDescent="0.2">
      <c r="B626" s="7"/>
      <c r="C626" s="15"/>
      <c r="D626" s="15"/>
      <c r="E626" s="1"/>
      <c r="F626" s="1"/>
      <c r="G626" s="1"/>
      <c r="H626" s="1"/>
      <c r="I626" s="15"/>
    </row>
    <row r="627" spans="2:9" x14ac:dyDescent="0.2">
      <c r="B627" s="7"/>
      <c r="C627" s="15"/>
      <c r="D627" s="15"/>
      <c r="E627" s="1"/>
      <c r="F627" s="1"/>
      <c r="G627" s="1"/>
      <c r="H627" s="1"/>
      <c r="I627" s="15"/>
    </row>
    <row r="628" spans="2:9" x14ac:dyDescent="0.2">
      <c r="B628" s="7"/>
      <c r="C628" s="15"/>
      <c r="D628" s="15"/>
      <c r="E628" s="1"/>
      <c r="F628" s="1"/>
      <c r="G628" s="1"/>
      <c r="H628" s="1"/>
      <c r="I628" s="15"/>
    </row>
    <row r="629" spans="2:9" x14ac:dyDescent="0.2">
      <c r="B629" s="7"/>
      <c r="C629" s="15"/>
      <c r="D629" s="15"/>
      <c r="E629" s="1"/>
      <c r="F629" s="1"/>
      <c r="G629" s="1"/>
      <c r="H629" s="1"/>
      <c r="I629" s="15"/>
    </row>
    <row r="630" spans="2:9" x14ac:dyDescent="0.2">
      <c r="B630" s="7"/>
      <c r="C630" s="15"/>
      <c r="D630" s="15"/>
      <c r="E630" s="1"/>
      <c r="F630" s="1"/>
      <c r="G630" s="1"/>
      <c r="H630" s="1"/>
      <c r="I630" s="15"/>
    </row>
    <row r="631" spans="2:9" x14ac:dyDescent="0.2">
      <c r="B631" s="7"/>
      <c r="C631" s="15"/>
      <c r="D631" s="15"/>
      <c r="E631" s="1"/>
      <c r="F631" s="1"/>
      <c r="G631" s="1"/>
      <c r="H631" s="1"/>
      <c r="I631" s="15"/>
    </row>
    <row r="632" spans="2:9" x14ac:dyDescent="0.2">
      <c r="B632" s="7"/>
      <c r="C632" s="15"/>
      <c r="D632" s="15"/>
      <c r="E632" s="1"/>
      <c r="F632" s="1"/>
      <c r="G632" s="1"/>
      <c r="H632" s="1"/>
      <c r="I632" s="15"/>
    </row>
    <row r="633" spans="2:9" x14ac:dyDescent="0.2">
      <c r="B633" s="7"/>
      <c r="C633" s="15"/>
      <c r="D633" s="15"/>
      <c r="E633" s="1"/>
      <c r="F633" s="1"/>
      <c r="G633" s="1"/>
      <c r="H633" s="1"/>
      <c r="I633" s="15"/>
    </row>
    <row r="634" spans="2:9" x14ac:dyDescent="0.2">
      <c r="B634" s="7"/>
      <c r="C634" s="15"/>
      <c r="D634" s="15"/>
      <c r="E634" s="1"/>
      <c r="F634" s="1"/>
      <c r="G634" s="1"/>
      <c r="H634" s="1"/>
      <c r="I634" s="15"/>
    </row>
    <row r="635" spans="2:9" x14ac:dyDescent="0.2">
      <c r="B635" s="7"/>
      <c r="C635" s="15"/>
      <c r="D635" s="15"/>
      <c r="E635" s="1"/>
      <c r="F635" s="1"/>
      <c r="G635" s="1"/>
      <c r="H635" s="1"/>
      <c r="I635" s="15"/>
    </row>
    <row r="636" spans="2:9" x14ac:dyDescent="0.2">
      <c r="B636" s="7"/>
      <c r="C636" s="15"/>
      <c r="D636" s="15"/>
      <c r="E636" s="1"/>
      <c r="F636" s="1"/>
      <c r="G636" s="1"/>
      <c r="H636" s="1"/>
      <c r="I636" s="15"/>
    </row>
    <row r="637" spans="2:9" x14ac:dyDescent="0.2">
      <c r="B637" s="7"/>
      <c r="C637" s="15"/>
      <c r="D637" s="15"/>
      <c r="E637" s="1"/>
      <c r="F637" s="1"/>
      <c r="G637" s="1"/>
      <c r="H637" s="1"/>
      <c r="I637" s="15"/>
    </row>
    <row r="638" spans="2:9" x14ac:dyDescent="0.2">
      <c r="B638" s="7"/>
      <c r="C638" s="15"/>
      <c r="D638" s="15"/>
      <c r="E638" s="1"/>
      <c r="F638" s="1"/>
      <c r="G638" s="1"/>
      <c r="H638" s="1"/>
      <c r="I638" s="15"/>
    </row>
    <row r="639" spans="2:9" x14ac:dyDescent="0.2">
      <c r="B639" s="7"/>
      <c r="C639" s="15"/>
      <c r="D639" s="15"/>
      <c r="E639" s="1"/>
      <c r="F639" s="1"/>
      <c r="G639" s="1"/>
      <c r="H639" s="1"/>
      <c r="I639" s="15"/>
    </row>
    <row r="640" spans="2:9" x14ac:dyDescent="0.2">
      <c r="B640" s="7"/>
      <c r="C640" s="15"/>
      <c r="D640" s="15"/>
      <c r="E640" s="1"/>
      <c r="F640" s="1"/>
      <c r="G640" s="1"/>
      <c r="H640" s="1"/>
      <c r="I640" s="15"/>
    </row>
    <row r="641" spans="2:9" x14ac:dyDescent="0.2">
      <c r="B641" s="7"/>
      <c r="C641" s="15"/>
      <c r="D641" s="15"/>
      <c r="E641" s="1"/>
      <c r="F641" s="1"/>
      <c r="G641" s="1"/>
      <c r="H641" s="1"/>
      <c r="I641" s="15"/>
    </row>
    <row r="642" spans="2:9" x14ac:dyDescent="0.2">
      <c r="B642" s="7"/>
      <c r="C642" s="15"/>
      <c r="D642" s="15"/>
      <c r="E642" s="1"/>
      <c r="F642" s="1"/>
      <c r="G642" s="1"/>
      <c r="H642" s="1"/>
      <c r="I642" s="15"/>
    </row>
    <row r="643" spans="2:9" x14ac:dyDescent="0.2">
      <c r="B643" s="7"/>
      <c r="C643" s="15"/>
      <c r="D643" s="15"/>
      <c r="E643" s="1"/>
      <c r="F643" s="1"/>
      <c r="G643" s="1"/>
      <c r="H643" s="1"/>
      <c r="I643" s="15"/>
    </row>
    <row r="644" spans="2:9" x14ac:dyDescent="0.2">
      <c r="B644" s="7"/>
      <c r="C644" s="15"/>
      <c r="D644" s="15"/>
      <c r="E644" s="1"/>
      <c r="F644" s="1"/>
      <c r="G644" s="1"/>
      <c r="H644" s="1"/>
      <c r="I644" s="15"/>
    </row>
    <row r="645" spans="2:9" x14ac:dyDescent="0.2">
      <c r="B645" s="7"/>
      <c r="C645" s="15"/>
      <c r="D645" s="15"/>
      <c r="E645" s="1"/>
      <c r="F645" s="1"/>
      <c r="G645" s="1"/>
      <c r="H645" s="1"/>
      <c r="I645" s="15"/>
    </row>
    <row r="646" spans="2:9" x14ac:dyDescent="0.2">
      <c r="B646" s="7"/>
      <c r="C646" s="15"/>
      <c r="D646" s="15"/>
      <c r="E646" s="1"/>
      <c r="F646" s="1"/>
      <c r="G646" s="1"/>
      <c r="H646" s="1"/>
      <c r="I646" s="15"/>
    </row>
    <row r="647" spans="2:9" x14ac:dyDescent="0.2">
      <c r="B647" s="7"/>
      <c r="C647" s="15"/>
      <c r="D647" s="15"/>
      <c r="E647" s="1"/>
      <c r="F647" s="1"/>
      <c r="G647" s="1"/>
      <c r="H647" s="1"/>
      <c r="I647" s="15"/>
    </row>
    <row r="648" spans="2:9" x14ac:dyDescent="0.2">
      <c r="B648" s="7"/>
      <c r="C648" s="15"/>
      <c r="D648" s="15"/>
      <c r="E648" s="1"/>
      <c r="F648" s="1"/>
      <c r="G648" s="1"/>
      <c r="H648" s="1"/>
      <c r="I648" s="15"/>
    </row>
    <row r="649" spans="2:9" x14ac:dyDescent="0.2">
      <c r="B649" s="7"/>
      <c r="C649" s="15"/>
      <c r="D649" s="15"/>
      <c r="E649" s="1"/>
      <c r="F649" s="1"/>
      <c r="G649" s="1"/>
      <c r="H649" s="1"/>
      <c r="I649" s="15"/>
    </row>
    <row r="650" spans="2:9" x14ac:dyDescent="0.2">
      <c r="B650" s="7"/>
      <c r="C650" s="15"/>
      <c r="D650" s="15"/>
      <c r="E650" s="1"/>
      <c r="F650" s="1"/>
      <c r="G650" s="1"/>
      <c r="H650" s="1"/>
      <c r="I650" s="15"/>
    </row>
    <row r="651" spans="2:9" x14ac:dyDescent="0.2">
      <c r="B651" s="7"/>
      <c r="C651" s="15"/>
      <c r="D651" s="15"/>
      <c r="E651" s="1"/>
      <c r="F651" s="1"/>
      <c r="G651" s="1"/>
      <c r="H651" s="1"/>
      <c r="I651" s="15"/>
    </row>
    <row r="652" spans="2:9" x14ac:dyDescent="0.2">
      <c r="B652" s="7"/>
      <c r="C652" s="15"/>
      <c r="D652" s="15"/>
      <c r="E652" s="1"/>
      <c r="F652" s="1"/>
      <c r="G652" s="1"/>
      <c r="H652" s="1"/>
      <c r="I652" s="15"/>
    </row>
    <row r="653" spans="2:9" x14ac:dyDescent="0.2">
      <c r="B653" s="7"/>
      <c r="C653" s="15"/>
      <c r="D653" s="15"/>
      <c r="E653" s="1"/>
      <c r="F653" s="1"/>
      <c r="G653" s="1"/>
      <c r="H653" s="1"/>
      <c r="I653" s="15"/>
    </row>
    <row r="654" spans="2:9" x14ac:dyDescent="0.2">
      <c r="B654" s="7"/>
      <c r="C654" s="15"/>
      <c r="D654" s="15"/>
      <c r="E654" s="1"/>
      <c r="F654" s="1"/>
      <c r="G654" s="1"/>
      <c r="H654" s="1"/>
      <c r="I654" s="15"/>
    </row>
    <row r="655" spans="2:9" x14ac:dyDescent="0.2">
      <c r="B655" s="7"/>
      <c r="C655" s="15"/>
      <c r="D655" s="15"/>
      <c r="E655" s="1"/>
      <c r="F655" s="1"/>
      <c r="G655" s="1"/>
      <c r="H655" s="1"/>
      <c r="I655" s="15"/>
    </row>
    <row r="656" spans="2:9" x14ac:dyDescent="0.2">
      <c r="B656" s="7"/>
      <c r="C656" s="15"/>
      <c r="D656" s="15"/>
      <c r="E656" s="1"/>
      <c r="F656" s="1"/>
      <c r="G656" s="1"/>
      <c r="H656" s="1"/>
      <c r="I656" s="15"/>
    </row>
    <row r="657" spans="2:9" x14ac:dyDescent="0.2">
      <c r="B657" s="7"/>
      <c r="C657" s="15"/>
      <c r="D657" s="15"/>
      <c r="E657" s="1"/>
      <c r="F657" s="1"/>
      <c r="G657" s="1"/>
      <c r="H657" s="1"/>
      <c r="I657" s="15"/>
    </row>
    <row r="658" spans="2:9" x14ac:dyDescent="0.2">
      <c r="B658" s="7"/>
      <c r="C658" s="15"/>
      <c r="D658" s="15"/>
      <c r="E658" s="1"/>
      <c r="F658" s="1"/>
      <c r="G658" s="1"/>
      <c r="H658" s="1"/>
      <c r="I658" s="15"/>
    </row>
    <row r="659" spans="2:9" x14ac:dyDescent="0.2">
      <c r="B659" s="7"/>
      <c r="C659" s="15"/>
      <c r="D659" s="15"/>
      <c r="E659" s="1"/>
      <c r="F659" s="1"/>
      <c r="G659" s="1"/>
      <c r="H659" s="1"/>
      <c r="I659" s="15"/>
    </row>
    <row r="660" spans="2:9" x14ac:dyDescent="0.2">
      <c r="B660" s="7"/>
      <c r="C660" s="15"/>
      <c r="D660" s="15"/>
      <c r="E660" s="1"/>
      <c r="F660" s="1"/>
      <c r="G660" s="1"/>
      <c r="H660" s="1"/>
      <c r="I660" s="15"/>
    </row>
    <row r="661" spans="2:9" x14ac:dyDescent="0.2">
      <c r="B661" s="7"/>
      <c r="C661" s="15"/>
      <c r="D661" s="15"/>
      <c r="E661" s="1"/>
      <c r="F661" s="1"/>
      <c r="G661" s="1"/>
      <c r="H661" s="1"/>
      <c r="I661" s="15"/>
    </row>
    <row r="662" spans="2:9" x14ac:dyDescent="0.2">
      <c r="B662" s="7"/>
      <c r="C662" s="15"/>
      <c r="D662" s="15"/>
      <c r="E662" s="1"/>
      <c r="F662" s="1"/>
      <c r="G662" s="1"/>
      <c r="H662" s="1"/>
      <c r="I662" s="15"/>
    </row>
    <row r="663" spans="2:9" x14ac:dyDescent="0.2">
      <c r="B663" s="7"/>
      <c r="C663" s="15"/>
      <c r="D663" s="15"/>
      <c r="E663" s="1"/>
      <c r="F663" s="1"/>
      <c r="G663" s="1"/>
      <c r="H663" s="1"/>
      <c r="I663" s="15"/>
    </row>
    <row r="664" spans="2:9" x14ac:dyDescent="0.2">
      <c r="B664" s="7"/>
      <c r="C664" s="15"/>
      <c r="D664" s="15"/>
      <c r="E664" s="1"/>
      <c r="F664" s="1"/>
      <c r="G664" s="1"/>
      <c r="H664" s="1"/>
      <c r="I664" s="15"/>
    </row>
    <row r="665" spans="2:9" x14ac:dyDescent="0.2">
      <c r="B665" s="7"/>
      <c r="C665" s="15"/>
      <c r="D665" s="15"/>
      <c r="E665" s="1"/>
      <c r="F665" s="1"/>
      <c r="G665" s="1"/>
      <c r="H665" s="1"/>
      <c r="I665" s="15"/>
    </row>
    <row r="666" spans="2:9" x14ac:dyDescent="0.2">
      <c r="B666" s="7"/>
      <c r="C666" s="15"/>
      <c r="D666" s="15"/>
      <c r="E666" s="1"/>
      <c r="F666" s="1"/>
      <c r="G666" s="1"/>
      <c r="H666" s="1"/>
      <c r="I666" s="15"/>
    </row>
    <row r="667" spans="2:9" x14ac:dyDescent="0.2">
      <c r="B667" s="7"/>
      <c r="C667" s="15"/>
      <c r="D667" s="15"/>
      <c r="E667" s="1"/>
      <c r="F667" s="1"/>
      <c r="G667" s="1"/>
      <c r="H667" s="1"/>
      <c r="I667" s="15"/>
    </row>
    <row r="668" spans="2:9" x14ac:dyDescent="0.2">
      <c r="B668" s="7"/>
      <c r="C668" s="15"/>
      <c r="D668" s="15"/>
      <c r="E668" s="1"/>
      <c r="F668" s="1"/>
      <c r="G668" s="1"/>
      <c r="H668" s="1"/>
      <c r="I668" s="15"/>
    </row>
    <row r="669" spans="2:9" x14ac:dyDescent="0.2">
      <c r="B669" s="7"/>
      <c r="C669" s="15"/>
      <c r="D669" s="15"/>
      <c r="E669" s="1"/>
      <c r="F669" s="1"/>
      <c r="G669" s="1"/>
      <c r="H669" s="1"/>
      <c r="I669" s="15"/>
    </row>
    <row r="670" spans="2:9" x14ac:dyDescent="0.2">
      <c r="B670" s="7"/>
      <c r="C670" s="15"/>
      <c r="D670" s="15"/>
      <c r="E670" s="1"/>
      <c r="F670" s="1"/>
      <c r="G670" s="1"/>
      <c r="H670" s="1"/>
      <c r="I670" s="15"/>
    </row>
    <row r="671" spans="2:9" x14ac:dyDescent="0.2">
      <c r="B671" s="7"/>
      <c r="C671" s="15"/>
      <c r="D671" s="15"/>
      <c r="E671" s="1"/>
      <c r="F671" s="1"/>
      <c r="G671" s="1"/>
      <c r="H671" s="1"/>
      <c r="I671" s="15"/>
    </row>
    <row r="672" spans="2:9" x14ac:dyDescent="0.2">
      <c r="B672" s="7"/>
      <c r="C672" s="15"/>
      <c r="D672" s="15"/>
      <c r="E672" s="1"/>
      <c r="F672" s="1"/>
      <c r="G672" s="1"/>
      <c r="H672" s="1"/>
      <c r="I672" s="15"/>
    </row>
    <row r="673" spans="2:9" x14ac:dyDescent="0.2">
      <c r="B673" s="7"/>
      <c r="C673" s="15"/>
      <c r="D673" s="15"/>
      <c r="E673" s="1"/>
      <c r="F673" s="1"/>
      <c r="G673" s="1"/>
      <c r="H673" s="1"/>
      <c r="I673" s="15"/>
    </row>
    <row r="674" spans="2:9" x14ac:dyDescent="0.2">
      <c r="B674" s="7"/>
      <c r="C674" s="15"/>
      <c r="D674" s="15"/>
      <c r="E674" s="1"/>
      <c r="F674" s="1"/>
      <c r="G674" s="1"/>
      <c r="H674" s="1"/>
      <c r="I674" s="15"/>
    </row>
    <row r="675" spans="2:9" x14ac:dyDescent="0.2">
      <c r="B675" s="7"/>
      <c r="C675" s="15"/>
      <c r="D675" s="15"/>
      <c r="E675" s="1"/>
      <c r="F675" s="1"/>
      <c r="G675" s="1"/>
      <c r="H675" s="1"/>
      <c r="I675" s="15"/>
    </row>
    <row r="676" spans="2:9" x14ac:dyDescent="0.2">
      <c r="B676" s="7"/>
      <c r="C676" s="15"/>
      <c r="D676" s="15"/>
      <c r="E676" s="1"/>
      <c r="F676" s="1"/>
      <c r="G676" s="1"/>
      <c r="H676" s="1"/>
      <c r="I676" s="15"/>
    </row>
    <row r="677" spans="2:9" x14ac:dyDescent="0.2">
      <c r="B677" s="7"/>
      <c r="C677" s="15"/>
      <c r="D677" s="15"/>
      <c r="E677" s="1"/>
      <c r="F677" s="1"/>
      <c r="G677" s="1"/>
      <c r="H677" s="1"/>
      <c r="I677" s="15"/>
    </row>
    <row r="678" spans="2:9" x14ac:dyDescent="0.2">
      <c r="B678" s="7"/>
      <c r="C678" s="15"/>
      <c r="D678" s="15"/>
      <c r="E678" s="1"/>
      <c r="F678" s="1"/>
      <c r="G678" s="1"/>
      <c r="H678" s="1"/>
      <c r="I678" s="15"/>
    </row>
    <row r="679" spans="2:9" x14ac:dyDescent="0.2">
      <c r="B679" s="7"/>
      <c r="C679" s="15"/>
      <c r="D679" s="15"/>
      <c r="E679" s="1"/>
      <c r="F679" s="1"/>
      <c r="G679" s="1"/>
      <c r="H679" s="1"/>
      <c r="I679" s="15"/>
    </row>
    <row r="680" spans="2:9" x14ac:dyDescent="0.2">
      <c r="B680" s="7"/>
      <c r="C680" s="15"/>
      <c r="D680" s="15"/>
      <c r="E680" s="1"/>
      <c r="F680" s="1"/>
      <c r="G680" s="1"/>
      <c r="H680" s="1"/>
      <c r="I680" s="15"/>
    </row>
    <row r="681" spans="2:9" x14ac:dyDescent="0.2">
      <c r="B681" s="7"/>
      <c r="C681" s="15"/>
      <c r="D681" s="15"/>
      <c r="E681" s="1"/>
      <c r="F681" s="1"/>
      <c r="G681" s="1"/>
      <c r="H681" s="1"/>
      <c r="I681" s="15"/>
    </row>
    <row r="682" spans="2:9" x14ac:dyDescent="0.2">
      <c r="B682" s="7"/>
      <c r="C682" s="15"/>
      <c r="D682" s="15"/>
      <c r="E682" s="1"/>
      <c r="F682" s="1"/>
      <c r="G682" s="1"/>
      <c r="H682" s="1"/>
      <c r="I682" s="15"/>
    </row>
    <row r="683" spans="2:9" x14ac:dyDescent="0.2">
      <c r="B683" s="7"/>
      <c r="C683" s="15"/>
      <c r="D683" s="15"/>
      <c r="E683" s="1"/>
      <c r="F683" s="1"/>
      <c r="G683" s="1"/>
      <c r="H683" s="1"/>
      <c r="I683" s="15"/>
    </row>
    <row r="684" spans="2:9" x14ac:dyDescent="0.2">
      <c r="B684" s="7"/>
      <c r="C684" s="15"/>
      <c r="D684" s="15"/>
      <c r="E684" s="1"/>
      <c r="F684" s="1"/>
      <c r="G684" s="1"/>
      <c r="H684" s="1"/>
      <c r="I684" s="15"/>
    </row>
    <row r="685" spans="2:9" x14ac:dyDescent="0.2">
      <c r="B685" s="7"/>
      <c r="C685" s="15"/>
      <c r="D685" s="15"/>
      <c r="E685" s="1"/>
      <c r="F685" s="1"/>
      <c r="G685" s="1"/>
      <c r="H685" s="1"/>
      <c r="I685" s="15"/>
    </row>
    <row r="686" spans="2:9" x14ac:dyDescent="0.2">
      <c r="B686" s="7"/>
      <c r="C686" s="15"/>
      <c r="D686" s="15"/>
      <c r="E686" s="1"/>
      <c r="F686" s="1"/>
      <c r="G686" s="1"/>
      <c r="H686" s="1"/>
      <c r="I686" s="15"/>
    </row>
    <row r="687" spans="2:9" x14ac:dyDescent="0.2">
      <c r="B687" s="7"/>
      <c r="C687" s="15"/>
      <c r="D687" s="15"/>
      <c r="E687" s="1"/>
      <c r="F687" s="1"/>
      <c r="G687" s="1"/>
      <c r="H687" s="1"/>
      <c r="I687" s="15"/>
    </row>
    <row r="688" spans="2:9" x14ac:dyDescent="0.2">
      <c r="B688" s="7"/>
      <c r="C688" s="15"/>
      <c r="D688" s="15"/>
      <c r="E688" s="1"/>
      <c r="F688" s="1"/>
      <c r="G688" s="1"/>
      <c r="H688" s="1"/>
      <c r="I688" s="15"/>
    </row>
    <row r="689" spans="2:9" x14ac:dyDescent="0.2">
      <c r="B689" s="7"/>
      <c r="C689" s="15"/>
      <c r="D689" s="15"/>
      <c r="E689" s="1"/>
      <c r="F689" s="1"/>
      <c r="G689" s="1"/>
      <c r="H689" s="1"/>
      <c r="I689" s="15"/>
    </row>
    <row r="690" spans="2:9" x14ac:dyDescent="0.2">
      <c r="B690" s="7"/>
      <c r="C690" s="15"/>
      <c r="D690" s="15"/>
      <c r="E690" s="1"/>
      <c r="F690" s="1"/>
      <c r="G690" s="1"/>
      <c r="H690" s="1"/>
      <c r="I690" s="15"/>
    </row>
    <row r="691" spans="2:9" x14ac:dyDescent="0.2">
      <c r="B691" s="7"/>
      <c r="C691" s="15"/>
      <c r="D691" s="15"/>
      <c r="E691" s="1"/>
      <c r="F691" s="1"/>
      <c r="G691" s="1"/>
      <c r="H691" s="1"/>
      <c r="I691" s="15"/>
    </row>
    <row r="692" spans="2:9" x14ac:dyDescent="0.2">
      <c r="B692" s="7"/>
      <c r="C692" s="15"/>
      <c r="D692" s="15"/>
      <c r="E692" s="1"/>
      <c r="F692" s="1"/>
      <c r="G692" s="1"/>
      <c r="H692" s="1"/>
      <c r="I692" s="15"/>
    </row>
    <row r="693" spans="2:9" x14ac:dyDescent="0.2">
      <c r="B693" s="7"/>
      <c r="C693" s="15"/>
      <c r="D693" s="15"/>
      <c r="E693" s="1"/>
      <c r="F693" s="1"/>
      <c r="G693" s="1"/>
      <c r="H693" s="1"/>
      <c r="I693" s="15"/>
    </row>
    <row r="694" spans="2:9" x14ac:dyDescent="0.2">
      <c r="B694" s="7"/>
      <c r="C694" s="15"/>
      <c r="D694" s="15"/>
      <c r="E694" s="1"/>
      <c r="F694" s="1"/>
      <c r="G694" s="1"/>
      <c r="H694" s="1"/>
      <c r="I694" s="15"/>
    </row>
    <row r="695" spans="2:9" x14ac:dyDescent="0.2">
      <c r="B695" s="7"/>
      <c r="C695" s="15"/>
      <c r="D695" s="15"/>
      <c r="E695" s="1"/>
      <c r="F695" s="1"/>
      <c r="G695" s="1"/>
      <c r="H695" s="1"/>
      <c r="I695" s="15"/>
    </row>
    <row r="696" spans="2:9" x14ac:dyDescent="0.2">
      <c r="B696" s="7"/>
      <c r="C696" s="15"/>
      <c r="D696" s="15"/>
      <c r="E696" s="1"/>
      <c r="F696" s="1"/>
      <c r="G696" s="1"/>
      <c r="H696" s="1"/>
      <c r="I696" s="15"/>
    </row>
    <row r="697" spans="2:9" x14ac:dyDescent="0.2">
      <c r="B697" s="7"/>
      <c r="C697" s="15"/>
      <c r="D697" s="15"/>
      <c r="E697" s="1"/>
      <c r="F697" s="1"/>
      <c r="G697" s="1"/>
      <c r="H697" s="1"/>
      <c r="I697" s="15"/>
    </row>
    <row r="698" spans="2:9" x14ac:dyDescent="0.2">
      <c r="B698" s="7"/>
      <c r="C698" s="15"/>
      <c r="D698" s="15"/>
      <c r="E698" s="1"/>
      <c r="F698" s="1"/>
      <c r="G698" s="1"/>
      <c r="H698" s="1"/>
      <c r="I698" s="15"/>
    </row>
    <row r="699" spans="2:9" x14ac:dyDescent="0.2">
      <c r="B699" s="7"/>
      <c r="C699" s="15"/>
      <c r="D699" s="15"/>
      <c r="E699" s="1"/>
      <c r="F699" s="1"/>
      <c r="G699" s="1"/>
      <c r="H699" s="1"/>
      <c r="I699" s="15"/>
    </row>
    <row r="700" spans="2:9" x14ac:dyDescent="0.2">
      <c r="B700" s="7"/>
      <c r="C700" s="15"/>
      <c r="D700" s="15"/>
      <c r="E700" s="1"/>
      <c r="F700" s="1"/>
      <c r="G700" s="1"/>
      <c r="H700" s="1"/>
      <c r="I700" s="15"/>
    </row>
    <row r="701" spans="2:9" x14ac:dyDescent="0.2">
      <c r="B701" s="7"/>
      <c r="C701" s="15"/>
      <c r="D701" s="15"/>
      <c r="E701" s="1"/>
      <c r="F701" s="1"/>
      <c r="G701" s="1"/>
      <c r="H701" s="1"/>
      <c r="I701" s="15"/>
    </row>
    <row r="702" spans="2:9" x14ac:dyDescent="0.2">
      <c r="B702" s="7"/>
      <c r="C702" s="15"/>
      <c r="D702" s="15"/>
      <c r="E702" s="1"/>
      <c r="F702" s="1"/>
      <c r="G702" s="1"/>
      <c r="H702" s="1"/>
      <c r="I702" s="15"/>
    </row>
    <row r="703" spans="2:9" x14ac:dyDescent="0.2">
      <c r="B703" s="7"/>
      <c r="C703" s="15"/>
      <c r="D703" s="15"/>
      <c r="E703" s="1"/>
      <c r="F703" s="1"/>
      <c r="G703" s="1"/>
      <c r="H703" s="1"/>
      <c r="I703" s="15"/>
    </row>
    <row r="704" spans="2:9" x14ac:dyDescent="0.2">
      <c r="B704" s="7"/>
      <c r="C704" s="15"/>
      <c r="D704" s="15"/>
      <c r="E704" s="1"/>
      <c r="F704" s="1"/>
      <c r="G704" s="1"/>
      <c r="H704" s="1"/>
      <c r="I704" s="15"/>
    </row>
    <row r="705" spans="2:9" x14ac:dyDescent="0.2">
      <c r="B705" s="7"/>
      <c r="C705" s="15"/>
      <c r="D705" s="15"/>
      <c r="E705" s="1"/>
      <c r="F705" s="1"/>
      <c r="G705" s="1"/>
      <c r="H705" s="1"/>
      <c r="I705" s="15"/>
    </row>
    <row r="706" spans="2:9" x14ac:dyDescent="0.2">
      <c r="B706" s="7"/>
      <c r="C706" s="15"/>
      <c r="D706" s="15"/>
      <c r="E706" s="1"/>
      <c r="F706" s="1"/>
      <c r="G706" s="1"/>
      <c r="H706" s="1"/>
      <c r="I706" s="15"/>
    </row>
    <row r="707" spans="2:9" x14ac:dyDescent="0.2">
      <c r="B707" s="7"/>
      <c r="C707" s="15"/>
      <c r="D707" s="15"/>
      <c r="E707" s="1"/>
      <c r="F707" s="1"/>
      <c r="G707" s="1"/>
      <c r="H707" s="1"/>
      <c r="I707" s="15"/>
    </row>
    <row r="708" spans="2:9" x14ac:dyDescent="0.2">
      <c r="B708" s="7"/>
      <c r="C708" s="15"/>
      <c r="D708" s="15"/>
      <c r="E708" s="1"/>
      <c r="F708" s="1"/>
      <c r="G708" s="1"/>
      <c r="H708" s="1"/>
      <c r="I708" s="15"/>
    </row>
    <row r="709" spans="2:9" x14ac:dyDescent="0.2">
      <c r="B709" s="7"/>
      <c r="C709" s="15"/>
      <c r="D709" s="15"/>
      <c r="E709" s="1"/>
      <c r="F709" s="1"/>
      <c r="G709" s="1"/>
      <c r="H709" s="1"/>
      <c r="I709" s="15"/>
    </row>
    <row r="710" spans="2:9" x14ac:dyDescent="0.2">
      <c r="B710" s="7"/>
      <c r="C710" s="15"/>
      <c r="D710" s="15"/>
      <c r="E710" s="1"/>
      <c r="F710" s="1"/>
      <c r="G710" s="1"/>
      <c r="H710" s="1"/>
      <c r="I710" s="15"/>
    </row>
    <row r="711" spans="2:9" x14ac:dyDescent="0.2">
      <c r="B711" s="7"/>
      <c r="C711" s="15"/>
      <c r="D711" s="15"/>
      <c r="E711" s="1"/>
      <c r="F711" s="1"/>
      <c r="G711" s="1"/>
      <c r="H711" s="1"/>
      <c r="I711" s="15"/>
    </row>
    <row r="712" spans="2:9" x14ac:dyDescent="0.2">
      <c r="B712" s="7"/>
      <c r="C712" s="15"/>
      <c r="D712" s="15"/>
      <c r="E712" s="1"/>
      <c r="F712" s="1"/>
      <c r="G712" s="1"/>
      <c r="H712" s="1"/>
      <c r="I712" s="15"/>
    </row>
    <row r="713" spans="2:9" x14ac:dyDescent="0.2">
      <c r="B713" s="7"/>
      <c r="C713" s="15"/>
      <c r="D713" s="15"/>
      <c r="E713" s="1"/>
      <c r="F713" s="1"/>
      <c r="G713" s="1"/>
      <c r="H713" s="1"/>
      <c r="I713" s="15"/>
    </row>
    <row r="714" spans="2:9" x14ac:dyDescent="0.2">
      <c r="B714" s="7"/>
      <c r="C714" s="15"/>
      <c r="D714" s="15"/>
      <c r="E714" s="1"/>
      <c r="F714" s="1"/>
      <c r="G714" s="1"/>
      <c r="H714" s="1"/>
      <c r="I714" s="15"/>
    </row>
    <row r="715" spans="2:9" x14ac:dyDescent="0.2">
      <c r="B715" s="7"/>
      <c r="C715" s="15"/>
      <c r="D715" s="15"/>
      <c r="E715" s="1"/>
      <c r="F715" s="1"/>
      <c r="G715" s="1"/>
      <c r="H715" s="1"/>
      <c r="I715" s="15"/>
    </row>
    <row r="716" spans="2:9" x14ac:dyDescent="0.2">
      <c r="B716" s="7"/>
      <c r="C716" s="15"/>
      <c r="D716" s="15"/>
      <c r="E716" s="1"/>
      <c r="F716" s="1"/>
      <c r="G716" s="1"/>
      <c r="H716" s="1"/>
      <c r="I716" s="15"/>
    </row>
    <row r="717" spans="2:9" x14ac:dyDescent="0.2">
      <c r="B717" s="7"/>
      <c r="C717" s="15"/>
      <c r="D717" s="15"/>
      <c r="E717" s="1"/>
      <c r="F717" s="1"/>
      <c r="G717" s="1"/>
      <c r="H717" s="1"/>
      <c r="I717" s="15"/>
    </row>
    <row r="718" spans="2:9" x14ac:dyDescent="0.2">
      <c r="B718" s="7"/>
      <c r="C718" s="15"/>
      <c r="D718" s="15"/>
      <c r="E718" s="1"/>
      <c r="F718" s="1"/>
      <c r="G718" s="1"/>
      <c r="H718" s="1"/>
      <c r="I718" s="15"/>
    </row>
    <row r="719" spans="2:9" x14ac:dyDescent="0.2">
      <c r="B719" s="7"/>
      <c r="C719" s="15"/>
      <c r="D719" s="15"/>
      <c r="E719" s="1"/>
      <c r="F719" s="1"/>
      <c r="G719" s="1"/>
      <c r="H719" s="1"/>
      <c r="I719" s="15"/>
    </row>
    <row r="720" spans="2:9" x14ac:dyDescent="0.2">
      <c r="B720" s="7"/>
      <c r="C720" s="15"/>
      <c r="D720" s="15"/>
      <c r="E720" s="1"/>
      <c r="F720" s="1"/>
      <c r="G720" s="1"/>
      <c r="H720" s="1"/>
      <c r="I720" s="15"/>
    </row>
    <row r="721" spans="2:9" x14ac:dyDescent="0.2">
      <c r="B721" s="7"/>
      <c r="C721" s="15"/>
      <c r="D721" s="15"/>
      <c r="E721" s="1"/>
      <c r="F721" s="1"/>
      <c r="G721" s="1"/>
      <c r="H721" s="1"/>
      <c r="I721" s="15"/>
    </row>
    <row r="722" spans="2:9" x14ac:dyDescent="0.2">
      <c r="B722" s="7"/>
      <c r="C722" s="15"/>
      <c r="D722" s="15"/>
      <c r="E722" s="1"/>
      <c r="F722" s="1"/>
      <c r="G722" s="1"/>
      <c r="H722" s="1"/>
      <c r="I722" s="15"/>
    </row>
    <row r="723" spans="2:9" x14ac:dyDescent="0.2">
      <c r="B723" s="7"/>
      <c r="C723" s="15"/>
      <c r="D723" s="15"/>
      <c r="E723" s="1"/>
      <c r="F723" s="1"/>
      <c r="G723" s="1"/>
      <c r="H723" s="1"/>
      <c r="I723" s="15"/>
    </row>
    <row r="724" spans="2:9" x14ac:dyDescent="0.2">
      <c r="B724" s="7"/>
      <c r="C724" s="15"/>
      <c r="D724" s="15"/>
      <c r="E724" s="1"/>
      <c r="F724" s="1"/>
      <c r="G724" s="1"/>
      <c r="H724" s="1"/>
      <c r="I724" s="15"/>
    </row>
    <row r="725" spans="2:9" x14ac:dyDescent="0.2">
      <c r="B725" s="7"/>
      <c r="C725" s="15"/>
      <c r="D725" s="15"/>
      <c r="E725" s="1"/>
      <c r="F725" s="1"/>
      <c r="G725" s="1"/>
      <c r="H725" s="1"/>
      <c r="I725" s="15"/>
    </row>
    <row r="726" spans="2:9" x14ac:dyDescent="0.2">
      <c r="B726" s="7"/>
      <c r="C726" s="15"/>
      <c r="D726" s="15"/>
      <c r="E726" s="1"/>
      <c r="F726" s="1"/>
      <c r="G726" s="1"/>
      <c r="H726" s="1"/>
      <c r="I726" s="15"/>
    </row>
    <row r="727" spans="2:9" x14ac:dyDescent="0.2">
      <c r="B727" s="7"/>
      <c r="C727" s="15"/>
      <c r="D727" s="15"/>
      <c r="E727" s="1"/>
      <c r="F727" s="1"/>
      <c r="G727" s="1"/>
      <c r="H727" s="1"/>
      <c r="I727" s="15"/>
    </row>
    <row r="728" spans="2:9" x14ac:dyDescent="0.2">
      <c r="B728" s="7"/>
      <c r="C728" s="15"/>
      <c r="D728" s="15"/>
      <c r="E728" s="1"/>
      <c r="F728" s="1"/>
      <c r="G728" s="1"/>
      <c r="H728" s="1"/>
      <c r="I728" s="15"/>
    </row>
    <row r="729" spans="2:9" x14ac:dyDescent="0.2">
      <c r="B729" s="7"/>
      <c r="C729" s="15"/>
      <c r="D729" s="15"/>
      <c r="E729" s="1"/>
      <c r="F729" s="1"/>
      <c r="G729" s="1"/>
      <c r="H729" s="1"/>
      <c r="I729" s="15"/>
    </row>
    <row r="730" spans="2:9" x14ac:dyDescent="0.2">
      <c r="B730" s="7"/>
      <c r="C730" s="15"/>
      <c r="D730" s="15"/>
      <c r="E730" s="1"/>
      <c r="F730" s="1"/>
      <c r="G730" s="1"/>
      <c r="H730" s="1"/>
      <c r="I730" s="15"/>
    </row>
    <row r="731" spans="2:9" x14ac:dyDescent="0.2">
      <c r="B731" s="7"/>
      <c r="C731" s="15"/>
      <c r="D731" s="15"/>
      <c r="E731" s="1"/>
      <c r="F731" s="1"/>
      <c r="G731" s="1"/>
      <c r="H731" s="1"/>
      <c r="I731" s="15"/>
    </row>
    <row r="732" spans="2:9" x14ac:dyDescent="0.2">
      <c r="B732" s="7"/>
      <c r="C732" s="15"/>
      <c r="D732" s="15"/>
      <c r="E732" s="1"/>
      <c r="F732" s="1"/>
      <c r="G732" s="1"/>
      <c r="H732" s="1"/>
      <c r="I732" s="15"/>
    </row>
    <row r="733" spans="2:9" x14ac:dyDescent="0.2">
      <c r="B733" s="7"/>
      <c r="C733" s="15"/>
      <c r="D733" s="15"/>
      <c r="E733" s="1"/>
      <c r="F733" s="1"/>
      <c r="G733" s="1"/>
      <c r="H733" s="1"/>
      <c r="I733" s="15"/>
    </row>
    <row r="734" spans="2:9" x14ac:dyDescent="0.2">
      <c r="B734" s="7"/>
      <c r="C734" s="15"/>
      <c r="D734" s="15"/>
      <c r="E734" s="1"/>
      <c r="F734" s="1"/>
      <c r="G734" s="1"/>
      <c r="H734" s="1"/>
      <c r="I734" s="15"/>
    </row>
    <row r="735" spans="2:9" x14ac:dyDescent="0.2">
      <c r="B735" s="7"/>
      <c r="C735" s="15"/>
      <c r="D735" s="15"/>
      <c r="E735" s="1"/>
      <c r="F735" s="1"/>
      <c r="G735" s="1"/>
      <c r="H735" s="1"/>
      <c r="I735" s="15"/>
    </row>
    <row r="736" spans="2:9" x14ac:dyDescent="0.2">
      <c r="B736" s="7"/>
      <c r="C736" s="15"/>
      <c r="D736" s="15"/>
      <c r="E736" s="1"/>
      <c r="F736" s="1"/>
      <c r="G736" s="1"/>
      <c r="H736" s="1"/>
      <c r="I736" s="15"/>
    </row>
    <row r="737" spans="2:9" x14ac:dyDescent="0.2">
      <c r="B737" s="7"/>
      <c r="C737" s="15"/>
      <c r="D737" s="15"/>
      <c r="E737" s="1"/>
      <c r="F737" s="1"/>
      <c r="G737" s="1"/>
      <c r="H737" s="1"/>
      <c r="I737" s="15"/>
    </row>
    <row r="738" spans="2:9" x14ac:dyDescent="0.2">
      <c r="B738" s="7"/>
      <c r="C738" s="15"/>
      <c r="D738" s="15"/>
      <c r="E738" s="1"/>
      <c r="F738" s="1"/>
      <c r="G738" s="1"/>
      <c r="H738" s="1"/>
      <c r="I738" s="15"/>
    </row>
    <row r="739" spans="2:9" x14ac:dyDescent="0.2">
      <c r="B739" s="7"/>
      <c r="C739" s="15"/>
      <c r="D739" s="15"/>
      <c r="E739" s="1"/>
      <c r="F739" s="1"/>
      <c r="G739" s="1"/>
      <c r="H739" s="1"/>
      <c r="I739" s="15"/>
    </row>
    <row r="740" spans="2:9" x14ac:dyDescent="0.2">
      <c r="B740" s="7"/>
      <c r="C740" s="15"/>
      <c r="D740" s="15"/>
      <c r="E740" s="1"/>
      <c r="F740" s="1"/>
      <c r="G740" s="1"/>
      <c r="H740" s="1"/>
      <c r="I740" s="15"/>
    </row>
    <row r="741" spans="2:9" x14ac:dyDescent="0.2">
      <c r="B741" s="7"/>
      <c r="C741" s="15"/>
      <c r="D741" s="15"/>
      <c r="E741" s="1"/>
      <c r="F741" s="1"/>
      <c r="G741" s="1"/>
      <c r="H741" s="1"/>
      <c r="I741" s="15"/>
    </row>
    <row r="742" spans="2:9" x14ac:dyDescent="0.2">
      <c r="B742" s="7"/>
      <c r="C742" s="15"/>
      <c r="D742" s="15"/>
      <c r="E742" s="1"/>
      <c r="F742" s="1"/>
      <c r="G742" s="1"/>
      <c r="H742" s="1"/>
      <c r="I742" s="15"/>
    </row>
    <row r="743" spans="2:9" x14ac:dyDescent="0.2">
      <c r="B743" s="7"/>
      <c r="C743" s="15"/>
      <c r="D743" s="15"/>
      <c r="E743" s="1"/>
      <c r="F743" s="1"/>
      <c r="G743" s="1"/>
      <c r="H743" s="1"/>
      <c r="I743" s="15"/>
    </row>
    <row r="744" spans="2:9" x14ac:dyDescent="0.2">
      <c r="B744" s="7"/>
      <c r="C744" s="15"/>
      <c r="D744" s="15"/>
      <c r="E744" s="1"/>
      <c r="F744" s="1"/>
      <c r="G744" s="1"/>
      <c r="H744" s="1"/>
      <c r="I744" s="15"/>
    </row>
    <row r="745" spans="2:9" x14ac:dyDescent="0.2">
      <c r="B745" s="7"/>
      <c r="C745" s="15"/>
      <c r="D745" s="15"/>
      <c r="E745" s="1"/>
      <c r="F745" s="1"/>
      <c r="G745" s="1"/>
      <c r="H745" s="1"/>
      <c r="I745" s="15"/>
    </row>
    <row r="746" spans="2:9" x14ac:dyDescent="0.2">
      <c r="B746" s="7"/>
      <c r="C746" s="15"/>
      <c r="D746" s="15"/>
      <c r="E746" s="1"/>
      <c r="F746" s="1"/>
      <c r="G746" s="1"/>
      <c r="H746" s="1"/>
      <c r="I746" s="15"/>
    </row>
    <row r="747" spans="2:9" x14ac:dyDescent="0.2">
      <c r="B747" s="7"/>
      <c r="C747" s="15"/>
      <c r="D747" s="15"/>
      <c r="E747" s="1"/>
      <c r="F747" s="1"/>
      <c r="G747" s="1"/>
      <c r="H747" s="1"/>
      <c r="I747" s="15"/>
    </row>
    <row r="748" spans="2:9" x14ac:dyDescent="0.2">
      <c r="B748" s="7"/>
      <c r="C748" s="15"/>
      <c r="D748" s="15"/>
      <c r="E748" s="1"/>
      <c r="F748" s="1"/>
      <c r="G748" s="1"/>
      <c r="H748" s="1"/>
      <c r="I748" s="15"/>
    </row>
    <row r="749" spans="2:9" x14ac:dyDescent="0.2">
      <c r="B749" s="7"/>
      <c r="C749" s="15"/>
      <c r="D749" s="15"/>
      <c r="E749" s="1"/>
      <c r="F749" s="1"/>
      <c r="G749" s="1"/>
      <c r="H749" s="1"/>
      <c r="I749" s="15"/>
    </row>
    <row r="750" spans="2:9" x14ac:dyDescent="0.2">
      <c r="B750" s="7"/>
      <c r="C750" s="15"/>
      <c r="D750" s="15"/>
      <c r="E750" s="1"/>
      <c r="F750" s="1"/>
      <c r="G750" s="1"/>
      <c r="H750" s="1"/>
      <c r="I750" s="15"/>
    </row>
    <row r="751" spans="2:9" x14ac:dyDescent="0.2">
      <c r="B751" s="7"/>
      <c r="C751" s="15"/>
      <c r="D751" s="15"/>
      <c r="E751" s="1"/>
      <c r="F751" s="1"/>
      <c r="G751" s="1"/>
      <c r="H751" s="1"/>
      <c r="I751" s="15"/>
    </row>
    <row r="752" spans="2:9" x14ac:dyDescent="0.2">
      <c r="B752" s="7"/>
      <c r="C752" s="15"/>
      <c r="D752" s="15"/>
      <c r="E752" s="1"/>
      <c r="F752" s="1"/>
      <c r="G752" s="1"/>
      <c r="H752" s="1"/>
      <c r="I752" s="15"/>
    </row>
    <row r="753" spans="2:9" x14ac:dyDescent="0.2">
      <c r="B753" s="7"/>
      <c r="C753" s="15"/>
      <c r="D753" s="15"/>
      <c r="E753" s="1"/>
      <c r="F753" s="1"/>
      <c r="G753" s="1"/>
      <c r="H753" s="1"/>
      <c r="I753" s="15"/>
    </row>
    <row r="754" spans="2:9" x14ac:dyDescent="0.2">
      <c r="B754" s="7"/>
      <c r="C754" s="15"/>
      <c r="D754" s="15"/>
      <c r="E754" s="1"/>
      <c r="F754" s="1"/>
      <c r="G754" s="1"/>
      <c r="H754" s="1"/>
      <c r="I754" s="15"/>
    </row>
    <row r="755" spans="2:9" x14ac:dyDescent="0.2">
      <c r="B755" s="7"/>
      <c r="C755" s="15"/>
      <c r="D755" s="15"/>
      <c r="E755" s="1"/>
      <c r="F755" s="1"/>
      <c r="G755" s="1"/>
      <c r="H755" s="1"/>
      <c r="I755" s="15"/>
    </row>
    <row r="756" spans="2:9" x14ac:dyDescent="0.2">
      <c r="B756" s="7"/>
      <c r="C756" s="15"/>
      <c r="D756" s="15"/>
      <c r="E756" s="1"/>
      <c r="F756" s="1"/>
      <c r="G756" s="1"/>
      <c r="H756" s="1"/>
      <c r="I756" s="15"/>
    </row>
    <row r="757" spans="2:9" x14ac:dyDescent="0.2">
      <c r="B757" s="7"/>
      <c r="C757" s="15"/>
      <c r="D757" s="15"/>
      <c r="E757" s="1"/>
      <c r="F757" s="1"/>
      <c r="G757" s="1"/>
      <c r="H757" s="1"/>
      <c r="I757" s="15"/>
    </row>
    <row r="758" spans="2:9" x14ac:dyDescent="0.2">
      <c r="B758" s="7"/>
      <c r="C758" s="15"/>
      <c r="D758" s="15"/>
      <c r="E758" s="1"/>
      <c r="F758" s="1"/>
      <c r="G758" s="1"/>
      <c r="H758" s="1"/>
      <c r="I758" s="15"/>
    </row>
    <row r="759" spans="2:9" x14ac:dyDescent="0.2">
      <c r="B759" s="7"/>
      <c r="C759" s="15"/>
      <c r="D759" s="15"/>
      <c r="E759" s="1"/>
      <c r="F759" s="1"/>
      <c r="G759" s="1"/>
      <c r="H759" s="1"/>
      <c r="I759" s="15"/>
    </row>
    <row r="760" spans="2:9" x14ac:dyDescent="0.2">
      <c r="B760" s="7"/>
      <c r="C760" s="15"/>
      <c r="D760" s="15"/>
      <c r="E760" s="1"/>
      <c r="F760" s="1"/>
      <c r="G760" s="1"/>
      <c r="H760" s="1"/>
      <c r="I760" s="15"/>
    </row>
    <row r="761" spans="2:9" x14ac:dyDescent="0.2">
      <c r="B761" s="7"/>
      <c r="C761" s="15"/>
      <c r="D761" s="15"/>
      <c r="E761" s="1"/>
      <c r="F761" s="1"/>
      <c r="G761" s="1"/>
      <c r="H761" s="1"/>
      <c r="I761" s="15"/>
    </row>
    <row r="762" spans="2:9" x14ac:dyDescent="0.2">
      <c r="B762" s="7"/>
      <c r="C762" s="15"/>
      <c r="D762" s="15"/>
      <c r="E762" s="1"/>
      <c r="F762" s="1"/>
      <c r="G762" s="1"/>
      <c r="H762" s="1"/>
      <c r="I762" s="15"/>
    </row>
    <row r="763" spans="2:9" x14ac:dyDescent="0.2">
      <c r="B763" s="7"/>
      <c r="C763" s="15"/>
      <c r="D763" s="15"/>
      <c r="E763" s="1"/>
      <c r="F763" s="1"/>
      <c r="G763" s="1"/>
      <c r="H763" s="1"/>
      <c r="I763" s="15"/>
    </row>
    <row r="764" spans="2:9" x14ac:dyDescent="0.2">
      <c r="B764" s="7"/>
      <c r="C764" s="15"/>
      <c r="D764" s="15"/>
      <c r="E764" s="1"/>
      <c r="F764" s="1"/>
      <c r="G764" s="1"/>
      <c r="H764" s="1"/>
      <c r="I764" s="15"/>
    </row>
    <row r="765" spans="2:9" x14ac:dyDescent="0.2">
      <c r="B765" s="7"/>
      <c r="C765" s="15"/>
      <c r="D765" s="15"/>
      <c r="E765" s="1"/>
      <c r="F765" s="1"/>
      <c r="G765" s="1"/>
      <c r="H765" s="1"/>
      <c r="I765" s="15"/>
    </row>
    <row r="766" spans="2:9" x14ac:dyDescent="0.2">
      <c r="B766" s="7"/>
      <c r="C766" s="15"/>
      <c r="D766" s="15"/>
      <c r="E766" s="1"/>
      <c r="F766" s="1"/>
      <c r="G766" s="1"/>
      <c r="H766" s="1"/>
      <c r="I766" s="15"/>
    </row>
    <row r="767" spans="2:9" x14ac:dyDescent="0.2">
      <c r="B767" s="7"/>
      <c r="C767" s="15"/>
      <c r="D767" s="15"/>
      <c r="E767" s="1"/>
      <c r="F767" s="1"/>
      <c r="G767" s="1"/>
      <c r="H767" s="1"/>
      <c r="I767" s="15"/>
    </row>
    <row r="768" spans="2:9" x14ac:dyDescent="0.2">
      <c r="B768" s="7"/>
      <c r="C768" s="15"/>
      <c r="D768" s="15"/>
      <c r="E768" s="1"/>
      <c r="F768" s="1"/>
      <c r="G768" s="1"/>
      <c r="H768" s="1"/>
      <c r="I768" s="15"/>
    </row>
    <row r="769" spans="2:9" x14ac:dyDescent="0.2">
      <c r="B769" s="7"/>
      <c r="C769" s="15"/>
      <c r="D769" s="15"/>
      <c r="E769" s="1"/>
      <c r="F769" s="1"/>
      <c r="G769" s="1"/>
      <c r="H769" s="1"/>
      <c r="I769" s="15"/>
    </row>
    <row r="770" spans="2:9" x14ac:dyDescent="0.2">
      <c r="B770" s="7"/>
      <c r="C770" s="15"/>
      <c r="D770" s="15"/>
      <c r="E770" s="1"/>
      <c r="F770" s="1"/>
      <c r="G770" s="1"/>
      <c r="H770" s="1"/>
      <c r="I770" s="15"/>
    </row>
    <row r="771" spans="2:9" x14ac:dyDescent="0.2">
      <c r="B771" s="7"/>
      <c r="C771" s="15"/>
      <c r="D771" s="15"/>
      <c r="E771" s="1"/>
      <c r="F771" s="1"/>
      <c r="G771" s="1"/>
      <c r="H771" s="1"/>
      <c r="I771" s="15"/>
    </row>
    <row r="772" spans="2:9" x14ac:dyDescent="0.2">
      <c r="B772" s="7"/>
      <c r="C772" s="15"/>
      <c r="D772" s="15"/>
      <c r="E772" s="1"/>
      <c r="F772" s="1"/>
      <c r="G772" s="1"/>
      <c r="H772" s="1"/>
      <c r="I772" s="15"/>
    </row>
    <row r="773" spans="2:9" x14ac:dyDescent="0.2">
      <c r="B773" s="7"/>
      <c r="C773" s="15"/>
      <c r="D773" s="15"/>
      <c r="E773" s="1"/>
      <c r="F773" s="1"/>
      <c r="G773" s="1"/>
      <c r="H773" s="1"/>
      <c r="I773" s="15"/>
    </row>
    <row r="774" spans="2:9" x14ac:dyDescent="0.2">
      <c r="B774" s="7"/>
      <c r="C774" s="15"/>
      <c r="D774" s="15"/>
      <c r="E774" s="1"/>
      <c r="F774" s="1"/>
      <c r="G774" s="1"/>
      <c r="H774" s="1"/>
      <c r="I774" s="15"/>
    </row>
    <row r="775" spans="2:9" x14ac:dyDescent="0.2">
      <c r="B775" s="7"/>
      <c r="C775" s="15"/>
      <c r="D775" s="15"/>
      <c r="E775" s="1"/>
      <c r="F775" s="1"/>
      <c r="G775" s="1"/>
      <c r="H775" s="1"/>
      <c r="I775" s="15"/>
    </row>
    <row r="776" spans="2:9" x14ac:dyDescent="0.2">
      <c r="B776" s="7"/>
      <c r="C776" s="15"/>
      <c r="D776" s="15"/>
      <c r="E776" s="1"/>
      <c r="F776" s="1"/>
      <c r="G776" s="1"/>
      <c r="H776" s="1"/>
      <c r="I776" s="15"/>
    </row>
    <row r="777" spans="2:9" x14ac:dyDescent="0.2">
      <c r="B777" s="7"/>
      <c r="C777" s="15"/>
      <c r="D777" s="15"/>
      <c r="E777" s="1"/>
      <c r="F777" s="1"/>
      <c r="G777" s="1"/>
      <c r="H777" s="1"/>
      <c r="I777" s="15"/>
    </row>
    <row r="778" spans="2:9" x14ac:dyDescent="0.2">
      <c r="B778" s="7"/>
      <c r="C778" s="15"/>
      <c r="D778" s="15"/>
      <c r="E778" s="1"/>
      <c r="F778" s="1"/>
      <c r="G778" s="1"/>
      <c r="H778" s="1"/>
      <c r="I778" s="15"/>
    </row>
    <row r="779" spans="2:9" x14ac:dyDescent="0.2">
      <c r="B779" s="7"/>
      <c r="C779" s="15"/>
      <c r="D779" s="15"/>
      <c r="E779" s="1"/>
      <c r="F779" s="1"/>
      <c r="G779" s="1"/>
      <c r="H779" s="1"/>
      <c r="I779" s="15"/>
    </row>
    <row r="780" spans="2:9" x14ac:dyDescent="0.2">
      <c r="B780" s="7"/>
      <c r="C780" s="15"/>
      <c r="D780" s="15"/>
      <c r="E780" s="1"/>
      <c r="F780" s="1"/>
      <c r="G780" s="1"/>
      <c r="H780" s="1"/>
      <c r="I780" s="15"/>
    </row>
    <row r="781" spans="2:9" x14ac:dyDescent="0.2">
      <c r="B781" s="7"/>
      <c r="C781" s="15"/>
      <c r="D781" s="15"/>
      <c r="E781" s="1"/>
      <c r="F781" s="1"/>
      <c r="G781" s="1"/>
      <c r="H781" s="1"/>
      <c r="I781" s="15"/>
    </row>
    <row r="782" spans="2:9" x14ac:dyDescent="0.2">
      <c r="B782" s="7"/>
      <c r="C782" s="15"/>
      <c r="D782" s="15"/>
      <c r="E782" s="1"/>
      <c r="F782" s="1"/>
      <c r="G782" s="1"/>
      <c r="H782" s="1"/>
      <c r="I782" s="15"/>
    </row>
    <row r="783" spans="2:9" x14ac:dyDescent="0.2">
      <c r="B783" s="7"/>
      <c r="C783" s="15"/>
      <c r="D783" s="15"/>
      <c r="E783" s="1"/>
      <c r="F783" s="1"/>
      <c r="G783" s="1"/>
      <c r="H783" s="1"/>
      <c r="I783" s="15"/>
    </row>
    <row r="784" spans="2:9" x14ac:dyDescent="0.2">
      <c r="B784" s="7"/>
      <c r="C784" s="15"/>
      <c r="D784" s="15"/>
      <c r="E784" s="1"/>
      <c r="F784" s="1"/>
      <c r="G784" s="1"/>
      <c r="H784" s="1"/>
      <c r="I784" s="15"/>
    </row>
    <row r="785" spans="2:9" x14ac:dyDescent="0.2">
      <c r="B785" s="7"/>
      <c r="C785" s="15"/>
      <c r="D785" s="15"/>
      <c r="E785" s="1"/>
      <c r="F785" s="1"/>
      <c r="G785" s="1"/>
      <c r="H785" s="1"/>
      <c r="I785" s="15"/>
    </row>
    <row r="786" spans="2:9" x14ac:dyDescent="0.2">
      <c r="B786" s="7"/>
      <c r="C786" s="15"/>
      <c r="D786" s="15"/>
      <c r="E786" s="1"/>
      <c r="F786" s="1"/>
      <c r="G786" s="1"/>
      <c r="H786" s="1"/>
      <c r="I786" s="15"/>
    </row>
    <row r="787" spans="2:9" x14ac:dyDescent="0.2">
      <c r="B787" s="7"/>
      <c r="C787" s="15"/>
      <c r="D787" s="15"/>
      <c r="E787" s="1"/>
      <c r="F787" s="1"/>
      <c r="G787" s="1"/>
      <c r="H787" s="1"/>
      <c r="I787" s="15"/>
    </row>
    <row r="788" spans="2:9" x14ac:dyDescent="0.2">
      <c r="B788" s="7"/>
      <c r="C788" s="15"/>
      <c r="D788" s="15"/>
      <c r="E788" s="1"/>
      <c r="F788" s="1"/>
      <c r="G788" s="1"/>
      <c r="H788" s="1"/>
      <c r="I788" s="15"/>
    </row>
    <row r="789" spans="2:9" x14ac:dyDescent="0.2">
      <c r="B789" s="7"/>
      <c r="C789" s="15"/>
      <c r="D789" s="15"/>
      <c r="E789" s="1"/>
      <c r="F789" s="1"/>
      <c r="G789" s="1"/>
      <c r="H789" s="1"/>
      <c r="I789" s="15"/>
    </row>
    <row r="790" spans="2:9" x14ac:dyDescent="0.2">
      <c r="B790" s="7"/>
      <c r="C790" s="15"/>
      <c r="D790" s="15"/>
      <c r="E790" s="1"/>
      <c r="F790" s="1"/>
      <c r="G790" s="1"/>
      <c r="H790" s="1"/>
      <c r="I790" s="15"/>
    </row>
    <row r="791" spans="2:9" x14ac:dyDescent="0.2">
      <c r="B791" s="7"/>
      <c r="C791" s="15"/>
      <c r="D791" s="15"/>
      <c r="E791" s="1"/>
      <c r="F791" s="1"/>
      <c r="G791" s="1"/>
      <c r="H791" s="1"/>
      <c r="I791" s="15"/>
    </row>
    <row r="792" spans="2:9" x14ac:dyDescent="0.2">
      <c r="B792" s="7"/>
      <c r="C792" s="15"/>
      <c r="D792" s="15"/>
      <c r="E792" s="1"/>
      <c r="F792" s="1"/>
      <c r="G792" s="1"/>
      <c r="H792" s="1"/>
      <c r="I792" s="15"/>
    </row>
    <row r="793" spans="2:9" x14ac:dyDescent="0.2">
      <c r="B793" s="7"/>
      <c r="C793" s="15"/>
      <c r="D793" s="15"/>
      <c r="E793" s="1"/>
      <c r="F793" s="1"/>
      <c r="G793" s="1"/>
      <c r="H793" s="1"/>
      <c r="I793" s="15"/>
    </row>
    <row r="794" spans="2:9" x14ac:dyDescent="0.2">
      <c r="B794" s="7"/>
      <c r="C794" s="15"/>
      <c r="D794" s="15"/>
      <c r="E794" s="1"/>
      <c r="F794" s="1"/>
      <c r="G794" s="1"/>
      <c r="H794" s="1"/>
      <c r="I794" s="15"/>
    </row>
    <row r="795" spans="2:9" x14ac:dyDescent="0.2">
      <c r="B795" s="7"/>
      <c r="C795" s="15"/>
      <c r="D795" s="15"/>
      <c r="E795" s="1"/>
      <c r="F795" s="1"/>
      <c r="G795" s="1"/>
      <c r="H795" s="1"/>
      <c r="I795" s="15"/>
    </row>
    <row r="796" spans="2:9" x14ac:dyDescent="0.2">
      <c r="B796" s="7"/>
      <c r="C796" s="15"/>
      <c r="D796" s="15"/>
      <c r="E796" s="1"/>
      <c r="F796" s="1"/>
      <c r="G796" s="1"/>
      <c r="H796" s="1"/>
      <c r="I796" s="15"/>
    </row>
    <row r="797" spans="2:9" x14ac:dyDescent="0.2">
      <c r="B797" s="7"/>
      <c r="C797" s="15"/>
      <c r="D797" s="15"/>
      <c r="E797" s="1"/>
      <c r="F797" s="1"/>
      <c r="G797" s="1"/>
      <c r="H797" s="1"/>
      <c r="I797" s="15"/>
    </row>
    <row r="798" spans="2:9" x14ac:dyDescent="0.2">
      <c r="B798" s="7"/>
      <c r="C798" s="15"/>
      <c r="D798" s="15"/>
      <c r="E798" s="1"/>
      <c r="F798" s="1"/>
      <c r="G798" s="1"/>
      <c r="H798" s="1"/>
      <c r="I798" s="15"/>
    </row>
    <row r="799" spans="2:9" x14ac:dyDescent="0.2">
      <c r="B799" s="7"/>
      <c r="C799" s="15"/>
      <c r="D799" s="15"/>
      <c r="E799" s="1"/>
      <c r="F799" s="1"/>
      <c r="G799" s="1"/>
      <c r="H799" s="1"/>
      <c r="I799" s="15"/>
    </row>
    <row r="800" spans="2:9" x14ac:dyDescent="0.2">
      <c r="B800" s="7"/>
      <c r="C800" s="15"/>
      <c r="D800" s="15"/>
      <c r="E800" s="1"/>
      <c r="F800" s="1"/>
      <c r="G800" s="1"/>
      <c r="H800" s="1"/>
      <c r="I800" s="15"/>
    </row>
    <row r="801" spans="2:9" x14ac:dyDescent="0.2">
      <c r="B801" s="7"/>
      <c r="C801" s="15"/>
      <c r="D801" s="15"/>
      <c r="E801" s="1"/>
      <c r="F801" s="1"/>
      <c r="G801" s="1"/>
      <c r="H801" s="1"/>
      <c r="I801" s="15"/>
    </row>
    <row r="802" spans="2:9" x14ac:dyDescent="0.2">
      <c r="B802" s="7"/>
      <c r="C802" s="15"/>
      <c r="D802" s="15"/>
      <c r="E802" s="1"/>
      <c r="F802" s="1"/>
      <c r="G802" s="1"/>
      <c r="H802" s="1"/>
      <c r="I802" s="15"/>
    </row>
    <row r="803" spans="2:9" x14ac:dyDescent="0.2">
      <c r="B803" s="7"/>
      <c r="C803" s="15"/>
      <c r="D803" s="15"/>
      <c r="E803" s="1"/>
      <c r="F803" s="1"/>
      <c r="G803" s="1"/>
      <c r="H803" s="1"/>
      <c r="I803" s="15"/>
    </row>
    <row r="804" spans="2:9" x14ac:dyDescent="0.2">
      <c r="B804" s="7"/>
      <c r="C804" s="15"/>
      <c r="D804" s="15"/>
      <c r="E804" s="1"/>
      <c r="F804" s="1"/>
      <c r="G804" s="1"/>
      <c r="H804" s="1"/>
      <c r="I804" s="15"/>
    </row>
    <row r="805" spans="2:9" x14ac:dyDescent="0.2">
      <c r="B805" s="7"/>
      <c r="C805" s="15"/>
      <c r="D805" s="15"/>
      <c r="E805" s="1"/>
      <c r="F805" s="1"/>
      <c r="G805" s="1"/>
      <c r="H805" s="1"/>
      <c r="I805" s="15"/>
    </row>
    <row r="806" spans="2:9" x14ac:dyDescent="0.2">
      <c r="B806" s="7"/>
      <c r="C806" s="15"/>
      <c r="D806" s="15"/>
      <c r="E806" s="1"/>
      <c r="F806" s="1"/>
      <c r="G806" s="1"/>
      <c r="H806" s="1"/>
      <c r="I806" s="15"/>
    </row>
    <row r="807" spans="2:9" x14ac:dyDescent="0.2">
      <c r="B807" s="7"/>
      <c r="C807" s="15"/>
      <c r="D807" s="15"/>
      <c r="E807" s="1"/>
      <c r="F807" s="1"/>
      <c r="G807" s="1"/>
      <c r="H807" s="1"/>
      <c r="I807" s="15"/>
    </row>
    <row r="808" spans="2:9" x14ac:dyDescent="0.2">
      <c r="B808" s="7"/>
      <c r="C808" s="15"/>
      <c r="D808" s="15"/>
      <c r="E808" s="1"/>
      <c r="F808" s="1"/>
      <c r="G808" s="1"/>
      <c r="H808" s="1"/>
      <c r="I808" s="15"/>
    </row>
    <row r="809" spans="2:9" x14ac:dyDescent="0.2">
      <c r="B809" s="7"/>
      <c r="C809" s="15"/>
      <c r="D809" s="15"/>
      <c r="E809" s="1"/>
      <c r="F809" s="1"/>
      <c r="G809" s="1"/>
      <c r="H809" s="1"/>
      <c r="I809" s="15"/>
    </row>
    <row r="810" spans="2:9" x14ac:dyDescent="0.2">
      <c r="B810" s="7"/>
      <c r="C810" s="15"/>
      <c r="D810" s="15"/>
      <c r="E810" s="1"/>
      <c r="F810" s="1"/>
      <c r="G810" s="1"/>
      <c r="H810" s="1"/>
      <c r="I810" s="15"/>
    </row>
    <row r="811" spans="2:9" x14ac:dyDescent="0.2">
      <c r="B811" s="7"/>
      <c r="C811" s="15"/>
      <c r="D811" s="15"/>
      <c r="E811" s="1"/>
      <c r="F811" s="1"/>
      <c r="G811" s="1"/>
      <c r="H811" s="1"/>
      <c r="I811" s="15"/>
    </row>
    <row r="812" spans="2:9" x14ac:dyDescent="0.2">
      <c r="B812" s="7"/>
      <c r="C812" s="15"/>
      <c r="D812" s="15"/>
      <c r="E812" s="1"/>
      <c r="F812" s="1"/>
      <c r="G812" s="1"/>
      <c r="H812" s="1"/>
      <c r="I812" s="15"/>
    </row>
    <row r="813" spans="2:9" x14ac:dyDescent="0.2">
      <c r="B813" s="7"/>
      <c r="C813" s="15"/>
      <c r="D813" s="15"/>
      <c r="E813" s="1"/>
      <c r="F813" s="1"/>
      <c r="G813" s="1"/>
      <c r="H813" s="1"/>
      <c r="I813" s="15"/>
    </row>
    <row r="814" spans="2:9" x14ac:dyDescent="0.2">
      <c r="B814" s="7"/>
      <c r="C814" s="15"/>
      <c r="D814" s="15"/>
      <c r="E814" s="1"/>
      <c r="F814" s="1"/>
      <c r="G814" s="1"/>
      <c r="H814" s="1"/>
      <c r="I814" s="15"/>
    </row>
    <row r="815" spans="2:9" x14ac:dyDescent="0.2">
      <c r="B815" s="7"/>
      <c r="C815" s="15"/>
      <c r="D815" s="15"/>
      <c r="E815" s="1"/>
      <c r="F815" s="1"/>
      <c r="G815" s="1"/>
      <c r="H815" s="1"/>
      <c r="I815" s="15"/>
    </row>
    <row r="816" spans="2:9" x14ac:dyDescent="0.2">
      <c r="B816" s="7"/>
      <c r="C816" s="15"/>
      <c r="D816" s="15"/>
      <c r="E816" s="1"/>
      <c r="F816" s="1"/>
      <c r="G816" s="1"/>
      <c r="H816" s="1"/>
      <c r="I816" s="15"/>
    </row>
    <row r="817" spans="2:9" x14ac:dyDescent="0.2">
      <c r="B817" s="7"/>
      <c r="C817" s="15"/>
      <c r="D817" s="15"/>
      <c r="E817" s="1"/>
      <c r="F817" s="1"/>
      <c r="G817" s="1"/>
      <c r="H817" s="1"/>
      <c r="I817" s="15"/>
    </row>
    <row r="818" spans="2:9" x14ac:dyDescent="0.2">
      <c r="B818" s="7"/>
      <c r="C818" s="15"/>
      <c r="D818" s="15"/>
      <c r="E818" s="1"/>
      <c r="F818" s="1"/>
      <c r="G818" s="1"/>
      <c r="H818" s="1"/>
      <c r="I818" s="15"/>
    </row>
    <row r="819" spans="2:9" x14ac:dyDescent="0.2">
      <c r="B819" s="7"/>
      <c r="C819" s="15"/>
      <c r="D819" s="15"/>
      <c r="E819" s="1"/>
      <c r="F819" s="1"/>
      <c r="G819" s="1"/>
      <c r="H819" s="1"/>
      <c r="I819" s="15"/>
    </row>
    <row r="820" spans="2:9" x14ac:dyDescent="0.2">
      <c r="B820" s="7"/>
      <c r="C820" s="15"/>
      <c r="D820" s="15"/>
      <c r="E820" s="1"/>
      <c r="F820" s="1"/>
      <c r="G820" s="1"/>
      <c r="H820" s="1"/>
      <c r="I820" s="15"/>
    </row>
    <row r="821" spans="2:9" x14ac:dyDescent="0.2">
      <c r="B821" s="7"/>
      <c r="C821" s="15"/>
      <c r="D821" s="15"/>
      <c r="E821" s="1"/>
      <c r="F821" s="1"/>
      <c r="G821" s="1"/>
      <c r="H821" s="1"/>
      <c r="I821" s="15"/>
    </row>
    <row r="822" spans="2:9" x14ac:dyDescent="0.2">
      <c r="B822" s="7"/>
      <c r="C822" s="15"/>
      <c r="D822" s="15"/>
      <c r="E822" s="1"/>
      <c r="F822" s="1"/>
      <c r="G822" s="1"/>
      <c r="H822" s="1"/>
      <c r="I822" s="15"/>
    </row>
    <row r="823" spans="2:9" x14ac:dyDescent="0.2">
      <c r="B823" s="7"/>
      <c r="C823" s="15"/>
      <c r="D823" s="15"/>
      <c r="E823" s="1"/>
      <c r="F823" s="1"/>
      <c r="G823" s="1"/>
      <c r="H823" s="1"/>
      <c r="I823" s="15"/>
    </row>
    <row r="824" spans="2:9" x14ac:dyDescent="0.2">
      <c r="B824" s="7"/>
      <c r="C824" s="15"/>
      <c r="D824" s="15"/>
      <c r="E824" s="1"/>
      <c r="F824" s="1"/>
      <c r="G824" s="1"/>
      <c r="H824" s="1"/>
      <c r="I824" s="15"/>
    </row>
    <row r="825" spans="2:9" x14ac:dyDescent="0.2">
      <c r="B825" s="7"/>
      <c r="C825" s="15"/>
      <c r="D825" s="15"/>
      <c r="E825" s="1"/>
      <c r="F825" s="1"/>
      <c r="G825" s="1"/>
      <c r="H825" s="1"/>
      <c r="I825" s="15"/>
    </row>
    <row r="826" spans="2:9" x14ac:dyDescent="0.2">
      <c r="B826" s="7"/>
      <c r="C826" s="15"/>
      <c r="D826" s="15"/>
      <c r="E826" s="1"/>
      <c r="F826" s="1"/>
      <c r="G826" s="1"/>
      <c r="H826" s="1"/>
      <c r="I826" s="15"/>
    </row>
    <row r="827" spans="2:9" x14ac:dyDescent="0.2">
      <c r="B827" s="7"/>
      <c r="C827" s="15"/>
      <c r="D827" s="15"/>
      <c r="E827" s="1"/>
      <c r="F827" s="1"/>
      <c r="G827" s="1"/>
      <c r="H827" s="1"/>
      <c r="I827" s="15"/>
    </row>
    <row r="828" spans="2:9" x14ac:dyDescent="0.2">
      <c r="B828" s="7"/>
      <c r="C828" s="15"/>
      <c r="D828" s="15"/>
      <c r="E828" s="1"/>
      <c r="F828" s="1"/>
      <c r="G828" s="1"/>
      <c r="H828" s="1"/>
      <c r="I828" s="15"/>
    </row>
    <row r="829" spans="2:9" x14ac:dyDescent="0.2">
      <c r="B829" s="7"/>
      <c r="C829" s="15"/>
      <c r="D829" s="15"/>
      <c r="E829" s="1"/>
      <c r="F829" s="1"/>
      <c r="G829" s="1"/>
      <c r="H829" s="1"/>
      <c r="I829" s="15"/>
    </row>
    <row r="830" spans="2:9" x14ac:dyDescent="0.2">
      <c r="B830" s="7"/>
      <c r="C830" s="15"/>
      <c r="D830" s="15"/>
      <c r="E830" s="1"/>
      <c r="F830" s="1"/>
      <c r="G830" s="1"/>
      <c r="H830" s="1"/>
      <c r="I830" s="15"/>
    </row>
    <row r="831" spans="2:9" x14ac:dyDescent="0.2">
      <c r="B831" s="7"/>
      <c r="C831" s="15"/>
      <c r="D831" s="15"/>
      <c r="E831" s="1"/>
      <c r="F831" s="1"/>
      <c r="G831" s="1"/>
      <c r="H831" s="1"/>
      <c r="I831" s="15"/>
    </row>
    <row r="832" spans="2:9" x14ac:dyDescent="0.2">
      <c r="B832" s="7"/>
      <c r="C832" s="15"/>
      <c r="D832" s="15"/>
      <c r="E832" s="1"/>
      <c r="F832" s="1"/>
      <c r="G832" s="1"/>
      <c r="H832" s="1"/>
      <c r="I832" s="15"/>
    </row>
    <row r="833" spans="2:9" x14ac:dyDescent="0.2">
      <c r="B833" s="7"/>
      <c r="C833" s="15"/>
      <c r="D833" s="15"/>
      <c r="E833" s="1"/>
      <c r="F833" s="1"/>
      <c r="G833" s="1"/>
      <c r="H833" s="1"/>
      <c r="I833" s="15"/>
    </row>
    <row r="834" spans="2:9" x14ac:dyDescent="0.2">
      <c r="B834" s="7"/>
      <c r="C834" s="15"/>
      <c r="D834" s="15"/>
      <c r="E834" s="1"/>
      <c r="F834" s="1"/>
      <c r="G834" s="1"/>
      <c r="H834" s="1"/>
      <c r="I834" s="15"/>
    </row>
    <row r="835" spans="2:9" x14ac:dyDescent="0.2">
      <c r="B835" s="7"/>
      <c r="C835" s="15"/>
      <c r="D835" s="15"/>
      <c r="E835" s="1"/>
      <c r="F835" s="1"/>
      <c r="G835" s="1"/>
      <c r="H835" s="1"/>
      <c r="I835" s="15"/>
    </row>
    <row r="836" spans="2:9" x14ac:dyDescent="0.2">
      <c r="B836" s="7"/>
      <c r="C836" s="15"/>
      <c r="D836" s="15"/>
      <c r="E836" s="1"/>
      <c r="F836" s="1"/>
      <c r="G836" s="1"/>
      <c r="H836" s="1"/>
      <c r="I836" s="15"/>
    </row>
    <row r="837" spans="2:9" x14ac:dyDescent="0.2">
      <c r="B837" s="7"/>
      <c r="C837" s="15"/>
      <c r="D837" s="15"/>
      <c r="E837" s="1"/>
      <c r="F837" s="1"/>
      <c r="G837" s="1"/>
      <c r="H837" s="1"/>
      <c r="I837" s="15"/>
    </row>
    <row r="838" spans="2:9" x14ac:dyDescent="0.2">
      <c r="B838" s="7"/>
      <c r="C838" s="15"/>
      <c r="D838" s="15"/>
      <c r="E838" s="1"/>
      <c r="F838" s="1"/>
      <c r="G838" s="1"/>
      <c r="H838" s="1"/>
      <c r="I838" s="15"/>
    </row>
    <row r="839" spans="2:9" x14ac:dyDescent="0.2">
      <c r="B839" s="7"/>
      <c r="C839" s="15"/>
      <c r="D839" s="15"/>
      <c r="E839" s="1"/>
      <c r="F839" s="1"/>
      <c r="G839" s="1"/>
      <c r="H839" s="1"/>
      <c r="I839" s="15"/>
    </row>
    <row r="840" spans="2:9" x14ac:dyDescent="0.2">
      <c r="B840" s="7"/>
      <c r="C840" s="15"/>
      <c r="D840" s="15"/>
      <c r="E840" s="1"/>
      <c r="F840" s="1"/>
      <c r="G840" s="1"/>
      <c r="H840" s="1"/>
      <c r="I840" s="15"/>
    </row>
    <row r="841" spans="2:9" x14ac:dyDescent="0.2">
      <c r="B841" s="7"/>
      <c r="C841" s="15"/>
      <c r="D841" s="15"/>
      <c r="E841" s="1"/>
      <c r="F841" s="1"/>
      <c r="G841" s="1"/>
      <c r="H841" s="1"/>
      <c r="I841" s="15"/>
    </row>
    <row r="842" spans="2:9" x14ac:dyDescent="0.2">
      <c r="B842" s="7"/>
      <c r="C842" s="15"/>
      <c r="D842" s="15"/>
      <c r="E842" s="1"/>
      <c r="F842" s="1"/>
      <c r="G842" s="1"/>
      <c r="H842" s="1"/>
      <c r="I842" s="15"/>
    </row>
    <row r="843" spans="2:9" x14ac:dyDescent="0.2">
      <c r="B843" s="7"/>
      <c r="C843" s="15"/>
      <c r="D843" s="15"/>
      <c r="E843" s="1"/>
      <c r="F843" s="1"/>
      <c r="G843" s="1"/>
      <c r="H843" s="1"/>
      <c r="I843" s="15"/>
    </row>
    <row r="844" spans="2:9" x14ac:dyDescent="0.2">
      <c r="B844" s="7"/>
      <c r="C844" s="15"/>
      <c r="D844" s="15"/>
      <c r="E844" s="1"/>
      <c r="F844" s="1"/>
      <c r="G844" s="1"/>
      <c r="H844" s="1"/>
      <c r="I844" s="15"/>
    </row>
    <row r="845" spans="2:9" x14ac:dyDescent="0.2">
      <c r="B845" s="7"/>
      <c r="C845" s="15"/>
      <c r="D845" s="15"/>
      <c r="E845" s="1"/>
      <c r="F845" s="1"/>
      <c r="G845" s="1"/>
      <c r="H845" s="1"/>
      <c r="I845" s="15"/>
    </row>
    <row r="846" spans="2:9" x14ac:dyDescent="0.2">
      <c r="B846" s="7"/>
      <c r="C846" s="15"/>
      <c r="D846" s="15"/>
      <c r="E846" s="1"/>
      <c r="F846" s="1"/>
      <c r="G846" s="1"/>
      <c r="H846" s="1"/>
      <c r="I846" s="15"/>
    </row>
    <row r="847" spans="2:9" x14ac:dyDescent="0.2">
      <c r="B847" s="7"/>
      <c r="C847" s="15"/>
      <c r="D847" s="15"/>
      <c r="E847" s="1"/>
      <c r="F847" s="1"/>
      <c r="G847" s="1"/>
      <c r="H847" s="1"/>
      <c r="I847" s="15"/>
    </row>
    <row r="848" spans="2:9" x14ac:dyDescent="0.2">
      <c r="B848" s="7"/>
      <c r="C848" s="15"/>
      <c r="D848" s="15"/>
      <c r="E848" s="1"/>
      <c r="F848" s="1"/>
      <c r="G848" s="1"/>
      <c r="H848" s="1"/>
      <c r="I848" s="15"/>
    </row>
    <row r="849" spans="2:9" x14ac:dyDescent="0.2">
      <c r="B849" s="7"/>
      <c r="C849" s="15"/>
      <c r="D849" s="15"/>
      <c r="E849" s="1"/>
      <c r="F849" s="1"/>
      <c r="G849" s="1"/>
      <c r="H849" s="1"/>
      <c r="I849" s="15"/>
    </row>
    <row r="850" spans="2:9" x14ac:dyDescent="0.2">
      <c r="B850" s="7"/>
      <c r="C850" s="15"/>
      <c r="D850" s="15"/>
      <c r="E850" s="1"/>
      <c r="F850" s="1"/>
      <c r="G850" s="1"/>
      <c r="H850" s="1"/>
      <c r="I850" s="15"/>
    </row>
    <row r="851" spans="2:9" x14ac:dyDescent="0.2">
      <c r="B851" s="7"/>
      <c r="C851" s="15"/>
      <c r="D851" s="15"/>
      <c r="E851" s="1"/>
      <c r="F851" s="1"/>
      <c r="G851" s="1"/>
      <c r="H851" s="1"/>
      <c r="I851" s="15"/>
    </row>
    <row r="852" spans="2:9" x14ac:dyDescent="0.2">
      <c r="B852" s="7"/>
      <c r="C852" s="15"/>
      <c r="D852" s="15"/>
      <c r="E852" s="1"/>
      <c r="F852" s="1"/>
      <c r="G852" s="1"/>
      <c r="H852" s="1"/>
      <c r="I852" s="15"/>
    </row>
    <row r="853" spans="2:9" x14ac:dyDescent="0.2">
      <c r="B853" s="7"/>
      <c r="C853" s="15"/>
      <c r="D853" s="15"/>
      <c r="E853" s="1"/>
      <c r="F853" s="1"/>
      <c r="G853" s="1"/>
      <c r="H853" s="1"/>
      <c r="I853" s="15"/>
    </row>
    <row r="854" spans="2:9" x14ac:dyDescent="0.2">
      <c r="B854" s="7"/>
      <c r="C854" s="15"/>
      <c r="D854" s="15"/>
      <c r="E854" s="1"/>
      <c r="F854" s="1"/>
      <c r="G854" s="1"/>
      <c r="H854" s="1"/>
      <c r="I854" s="15"/>
    </row>
    <row r="855" spans="2:9" x14ac:dyDescent="0.2">
      <c r="B855" s="7"/>
      <c r="C855" s="15"/>
      <c r="D855" s="15"/>
      <c r="E855" s="1"/>
      <c r="F855" s="1"/>
      <c r="G855" s="1"/>
      <c r="H855" s="1"/>
      <c r="I855" s="15"/>
    </row>
    <row r="856" spans="2:9" x14ac:dyDescent="0.2">
      <c r="B856" s="7"/>
      <c r="C856" s="15"/>
      <c r="D856" s="15"/>
      <c r="E856" s="1"/>
      <c r="F856" s="1"/>
      <c r="G856" s="1"/>
      <c r="H856" s="1"/>
      <c r="I856" s="15"/>
    </row>
    <row r="857" spans="2:9" x14ac:dyDescent="0.2">
      <c r="B857" s="7"/>
      <c r="C857" s="15"/>
      <c r="D857" s="15"/>
      <c r="E857" s="1"/>
      <c r="F857" s="1"/>
      <c r="G857" s="1"/>
      <c r="H857" s="1"/>
      <c r="I857" s="15"/>
    </row>
    <row r="858" spans="2:9" x14ac:dyDescent="0.2">
      <c r="B858" s="7"/>
      <c r="C858" s="15"/>
      <c r="D858" s="15"/>
      <c r="E858" s="1"/>
      <c r="F858" s="1"/>
      <c r="G858" s="1"/>
      <c r="H858" s="1"/>
      <c r="I858" s="15"/>
    </row>
    <row r="859" spans="2:9" x14ac:dyDescent="0.2">
      <c r="B859" s="7"/>
      <c r="C859" s="15"/>
      <c r="D859" s="15"/>
      <c r="E859" s="1"/>
      <c r="F859" s="1"/>
      <c r="G859" s="1"/>
      <c r="H859" s="1"/>
      <c r="I859" s="15"/>
    </row>
    <row r="860" spans="2:9" x14ac:dyDescent="0.2">
      <c r="B860" s="7"/>
      <c r="C860" s="15"/>
      <c r="D860" s="15"/>
      <c r="E860" s="1"/>
      <c r="F860" s="1"/>
      <c r="G860" s="1"/>
      <c r="H860" s="1"/>
      <c r="I860" s="15"/>
    </row>
    <row r="861" spans="2:9" x14ac:dyDescent="0.2">
      <c r="B861" s="7"/>
      <c r="C861" s="15"/>
      <c r="D861" s="15"/>
      <c r="E861" s="1"/>
      <c r="F861" s="1"/>
      <c r="G861" s="1"/>
      <c r="H861" s="1"/>
      <c r="I861" s="15"/>
    </row>
    <row r="862" spans="2:9" x14ac:dyDescent="0.2">
      <c r="B862" s="7"/>
      <c r="C862" s="15"/>
      <c r="D862" s="15"/>
      <c r="E862" s="1"/>
      <c r="F862" s="1"/>
      <c r="G862" s="1"/>
      <c r="H862" s="1"/>
      <c r="I862" s="15"/>
    </row>
    <row r="863" spans="2:9" x14ac:dyDescent="0.2">
      <c r="B863" s="7"/>
      <c r="C863" s="15"/>
      <c r="D863" s="15"/>
      <c r="E863" s="1"/>
      <c r="F863" s="1"/>
      <c r="G863" s="1"/>
      <c r="H863" s="1"/>
      <c r="I863" s="15"/>
    </row>
    <row r="864" spans="2:9" x14ac:dyDescent="0.2">
      <c r="B864" s="7"/>
      <c r="C864" s="15"/>
      <c r="D864" s="15"/>
      <c r="E864" s="1"/>
      <c r="F864" s="1"/>
      <c r="G864" s="1"/>
      <c r="H864" s="1"/>
      <c r="I864" s="15"/>
    </row>
    <row r="865" spans="2:9" x14ac:dyDescent="0.2">
      <c r="B865" s="7"/>
      <c r="C865" s="15"/>
      <c r="D865" s="15"/>
      <c r="E865" s="1"/>
      <c r="F865" s="1"/>
      <c r="G865" s="1"/>
      <c r="H865" s="1"/>
      <c r="I865" s="15"/>
    </row>
    <row r="866" spans="2:9" x14ac:dyDescent="0.2">
      <c r="B866" s="7"/>
      <c r="C866" s="15"/>
      <c r="D866" s="15"/>
      <c r="E866" s="1"/>
      <c r="F866" s="1"/>
      <c r="G866" s="1"/>
      <c r="H866" s="1"/>
      <c r="I866" s="15"/>
    </row>
    <row r="867" spans="2:9" x14ac:dyDescent="0.2">
      <c r="B867" s="7"/>
      <c r="C867" s="15"/>
      <c r="D867" s="15"/>
      <c r="E867" s="1"/>
      <c r="F867" s="1"/>
      <c r="G867" s="1"/>
      <c r="H867" s="1"/>
      <c r="I867" s="15"/>
    </row>
    <row r="868" spans="2:9" x14ac:dyDescent="0.2">
      <c r="B868" s="7"/>
      <c r="C868" s="15"/>
      <c r="D868" s="15"/>
      <c r="E868" s="1"/>
      <c r="F868" s="1"/>
      <c r="G868" s="1"/>
      <c r="H868" s="1"/>
      <c r="I868" s="15"/>
    </row>
    <row r="869" spans="2:9" x14ac:dyDescent="0.2">
      <c r="B869" s="7"/>
      <c r="C869" s="15"/>
      <c r="D869" s="15"/>
      <c r="E869" s="1"/>
      <c r="F869" s="1"/>
      <c r="G869" s="1"/>
      <c r="H869" s="1"/>
      <c r="I869" s="15"/>
    </row>
    <row r="870" spans="2:9" x14ac:dyDescent="0.2">
      <c r="B870" s="7"/>
      <c r="C870" s="15"/>
      <c r="D870" s="15"/>
      <c r="E870" s="1"/>
      <c r="F870" s="1"/>
      <c r="G870" s="1"/>
      <c r="H870" s="1"/>
      <c r="I870" s="15"/>
    </row>
    <row r="871" spans="2:9" x14ac:dyDescent="0.2">
      <c r="B871" s="7"/>
      <c r="C871" s="15"/>
      <c r="D871" s="15"/>
      <c r="E871" s="1"/>
      <c r="F871" s="1"/>
      <c r="G871" s="1"/>
      <c r="H871" s="1"/>
      <c r="I871" s="15"/>
    </row>
    <row r="872" spans="2:9" x14ac:dyDescent="0.2">
      <c r="B872" s="7"/>
      <c r="C872" s="15"/>
      <c r="D872" s="15"/>
      <c r="E872" s="1"/>
      <c r="F872" s="1"/>
      <c r="G872" s="1"/>
      <c r="H872" s="1"/>
      <c r="I872" s="15"/>
    </row>
    <row r="873" spans="2:9" x14ac:dyDescent="0.2">
      <c r="B873" s="7"/>
      <c r="C873" s="15"/>
      <c r="D873" s="15"/>
      <c r="E873" s="1"/>
      <c r="F873" s="1"/>
      <c r="G873" s="1"/>
      <c r="H873" s="1"/>
      <c r="I873" s="15"/>
    </row>
    <row r="874" spans="2:9" x14ac:dyDescent="0.2">
      <c r="B874" s="7"/>
      <c r="C874" s="15"/>
      <c r="D874" s="15"/>
      <c r="E874" s="1"/>
      <c r="F874" s="1"/>
      <c r="G874" s="1"/>
      <c r="H874" s="1"/>
      <c r="I874" s="15"/>
    </row>
    <row r="875" spans="2:9" x14ac:dyDescent="0.2">
      <c r="B875" s="7"/>
      <c r="C875" s="15"/>
      <c r="D875" s="15"/>
      <c r="E875" s="1"/>
      <c r="F875" s="1"/>
      <c r="G875" s="1"/>
      <c r="H875" s="1"/>
      <c r="I875" s="15"/>
    </row>
    <row r="876" spans="2:9" x14ac:dyDescent="0.2">
      <c r="B876" s="7"/>
      <c r="C876" s="15"/>
      <c r="D876" s="15"/>
      <c r="E876" s="1"/>
      <c r="F876" s="1"/>
      <c r="G876" s="1"/>
      <c r="H876" s="1"/>
      <c r="I876" s="15"/>
    </row>
    <row r="877" spans="2:9" x14ac:dyDescent="0.2">
      <c r="B877" s="7"/>
      <c r="C877" s="15"/>
      <c r="D877" s="15"/>
      <c r="E877" s="1"/>
      <c r="F877" s="1"/>
      <c r="G877" s="1"/>
      <c r="H877" s="1"/>
      <c r="I877" s="15"/>
    </row>
    <row r="878" spans="2:9" x14ac:dyDescent="0.2">
      <c r="B878" s="7"/>
      <c r="C878" s="15"/>
      <c r="D878" s="15"/>
      <c r="E878" s="1"/>
      <c r="F878" s="1"/>
      <c r="G878" s="1"/>
      <c r="H878" s="1"/>
      <c r="I878" s="15"/>
    </row>
    <row r="879" spans="2:9" x14ac:dyDescent="0.2">
      <c r="B879" s="7"/>
      <c r="C879" s="15"/>
      <c r="D879" s="15"/>
      <c r="E879" s="1"/>
      <c r="F879" s="1"/>
      <c r="G879" s="1"/>
      <c r="H879" s="1"/>
      <c r="I879" s="15"/>
    </row>
    <row r="880" spans="2:9" x14ac:dyDescent="0.2">
      <c r="B880" s="7"/>
      <c r="C880" s="15"/>
      <c r="D880" s="15"/>
      <c r="E880" s="1"/>
      <c r="F880" s="1"/>
      <c r="G880" s="1"/>
      <c r="H880" s="1"/>
      <c r="I880" s="15"/>
    </row>
    <row r="881" spans="2:9" x14ac:dyDescent="0.2">
      <c r="B881" s="7"/>
      <c r="C881" s="15"/>
      <c r="D881" s="15"/>
      <c r="E881" s="1"/>
      <c r="F881" s="1"/>
      <c r="G881" s="1"/>
      <c r="H881" s="1"/>
      <c r="I881" s="15"/>
    </row>
    <row r="882" spans="2:9" x14ac:dyDescent="0.2">
      <c r="B882" s="7"/>
      <c r="C882" s="15"/>
      <c r="D882" s="15"/>
      <c r="E882" s="1"/>
      <c r="F882" s="1"/>
      <c r="G882" s="1"/>
      <c r="H882" s="1"/>
      <c r="I882" s="15"/>
    </row>
    <row r="883" spans="2:9" x14ac:dyDescent="0.2">
      <c r="B883" s="7"/>
      <c r="C883" s="15"/>
      <c r="D883" s="15"/>
      <c r="E883" s="1"/>
      <c r="F883" s="1"/>
      <c r="G883" s="1"/>
      <c r="H883" s="1"/>
      <c r="I883" s="15"/>
    </row>
    <row r="884" spans="2:9" x14ac:dyDescent="0.2">
      <c r="B884" s="7"/>
      <c r="C884" s="15"/>
      <c r="D884" s="15"/>
      <c r="E884" s="1"/>
      <c r="F884" s="1"/>
      <c r="G884" s="1"/>
      <c r="H884" s="1"/>
      <c r="I884" s="15"/>
    </row>
    <row r="885" spans="2:9" x14ac:dyDescent="0.2">
      <c r="B885" s="7"/>
      <c r="C885" s="15"/>
      <c r="D885" s="15"/>
      <c r="E885" s="1"/>
      <c r="F885" s="1"/>
      <c r="G885" s="1"/>
      <c r="H885" s="1"/>
      <c r="I885" s="15"/>
    </row>
    <row r="886" spans="2:9" x14ac:dyDescent="0.2">
      <c r="B886" s="7"/>
      <c r="C886" s="15"/>
      <c r="D886" s="15"/>
      <c r="E886" s="1"/>
      <c r="F886" s="1"/>
      <c r="G886" s="1"/>
      <c r="H886" s="1"/>
      <c r="I886" s="15"/>
    </row>
    <row r="887" spans="2:9" x14ac:dyDescent="0.2">
      <c r="B887" s="7"/>
      <c r="C887" s="15"/>
      <c r="D887" s="15"/>
      <c r="E887" s="1"/>
      <c r="F887" s="1"/>
      <c r="G887" s="1"/>
      <c r="H887" s="1"/>
      <c r="I887" s="15"/>
    </row>
    <row r="888" spans="2:9" x14ac:dyDescent="0.2">
      <c r="B888" s="7"/>
      <c r="C888" s="15"/>
      <c r="D888" s="15"/>
      <c r="E888" s="1"/>
      <c r="F888" s="1"/>
      <c r="G888" s="1"/>
      <c r="H888" s="1"/>
      <c r="I888" s="15"/>
    </row>
    <row r="889" spans="2:9" x14ac:dyDescent="0.2">
      <c r="B889" s="7"/>
      <c r="C889" s="15"/>
      <c r="D889" s="15"/>
      <c r="E889" s="1"/>
      <c r="F889" s="1"/>
      <c r="G889" s="1"/>
      <c r="H889" s="1"/>
      <c r="I889" s="15"/>
    </row>
    <row r="890" spans="2:9" x14ac:dyDescent="0.2">
      <c r="B890" s="7"/>
      <c r="C890" s="15"/>
      <c r="D890" s="15"/>
      <c r="E890" s="1"/>
      <c r="F890" s="1"/>
      <c r="G890" s="1"/>
      <c r="H890" s="1"/>
      <c r="I890" s="15"/>
    </row>
    <row r="891" spans="2:9" x14ac:dyDescent="0.2">
      <c r="B891" s="7"/>
      <c r="C891" s="15"/>
      <c r="D891" s="15"/>
      <c r="E891" s="1"/>
      <c r="F891" s="1"/>
      <c r="G891" s="1"/>
      <c r="H891" s="1"/>
      <c r="I891" s="15"/>
    </row>
    <row r="892" spans="2:9" x14ac:dyDescent="0.2">
      <c r="B892" s="7"/>
      <c r="C892" s="15"/>
      <c r="D892" s="15"/>
      <c r="E892" s="1"/>
      <c r="F892" s="1"/>
      <c r="G892" s="1"/>
      <c r="H892" s="1"/>
      <c r="I892" s="15"/>
    </row>
    <row r="893" spans="2:9" x14ac:dyDescent="0.2">
      <c r="B893" s="7"/>
      <c r="C893" s="15"/>
      <c r="D893" s="15"/>
      <c r="E893" s="1"/>
      <c r="F893" s="1"/>
      <c r="G893" s="1"/>
      <c r="H893" s="1"/>
      <c r="I893" s="15"/>
    </row>
    <row r="894" spans="2:9" x14ac:dyDescent="0.2">
      <c r="B894" s="7"/>
      <c r="C894" s="15"/>
      <c r="D894" s="15"/>
      <c r="E894" s="1"/>
      <c r="F894" s="1"/>
      <c r="G894" s="1"/>
      <c r="H894" s="1"/>
      <c r="I894" s="15"/>
    </row>
    <row r="895" spans="2:9" x14ac:dyDescent="0.2">
      <c r="B895" s="7"/>
      <c r="C895" s="15"/>
      <c r="D895" s="15"/>
      <c r="E895" s="1"/>
      <c r="F895" s="1"/>
      <c r="G895" s="1"/>
      <c r="H895" s="1"/>
      <c r="I895" s="15"/>
    </row>
    <row r="896" spans="2:9" x14ac:dyDescent="0.2">
      <c r="B896" s="7"/>
      <c r="C896" s="15"/>
      <c r="D896" s="15"/>
      <c r="E896" s="1"/>
      <c r="F896" s="1"/>
      <c r="G896" s="1"/>
      <c r="H896" s="1"/>
      <c r="I896" s="15"/>
    </row>
    <row r="897" spans="2:9" x14ac:dyDescent="0.2">
      <c r="B897" s="7"/>
      <c r="C897" s="15"/>
      <c r="D897" s="15"/>
      <c r="E897" s="1"/>
      <c r="F897" s="1"/>
      <c r="G897" s="1"/>
      <c r="H897" s="1"/>
      <c r="I897" s="15"/>
    </row>
    <row r="898" spans="2:9" x14ac:dyDescent="0.2">
      <c r="B898" s="7"/>
      <c r="C898" s="15"/>
      <c r="D898" s="15"/>
      <c r="E898" s="1"/>
      <c r="F898" s="1"/>
      <c r="G898" s="1"/>
      <c r="H898" s="1"/>
      <c r="I898" s="15"/>
    </row>
    <row r="899" spans="2:9" x14ac:dyDescent="0.2">
      <c r="B899" s="7"/>
      <c r="C899" s="15"/>
      <c r="D899" s="15"/>
      <c r="E899" s="1"/>
      <c r="F899" s="1"/>
      <c r="G899" s="1"/>
      <c r="H899" s="1"/>
      <c r="I899" s="15"/>
    </row>
    <row r="900" spans="2:9" x14ac:dyDescent="0.2">
      <c r="B900" s="7"/>
      <c r="C900" s="15"/>
      <c r="D900" s="15"/>
      <c r="E900" s="1"/>
      <c r="F900" s="1"/>
      <c r="G900" s="1"/>
      <c r="H900" s="1"/>
      <c r="I900" s="15"/>
    </row>
    <row r="901" spans="2:9" x14ac:dyDescent="0.2">
      <c r="B901" s="7"/>
      <c r="C901" s="15"/>
      <c r="D901" s="15"/>
      <c r="E901" s="1"/>
      <c r="F901" s="1"/>
      <c r="G901" s="1"/>
      <c r="H901" s="1"/>
      <c r="I901" s="15"/>
    </row>
    <row r="902" spans="2:9" x14ac:dyDescent="0.2">
      <c r="B902" s="7"/>
      <c r="C902" s="15"/>
      <c r="D902" s="15"/>
      <c r="E902" s="1"/>
      <c r="F902" s="1"/>
      <c r="G902" s="1"/>
      <c r="H902" s="1"/>
      <c r="I902" s="15"/>
    </row>
    <row r="903" spans="2:9" x14ac:dyDescent="0.2">
      <c r="B903" s="7"/>
      <c r="C903" s="15"/>
      <c r="D903" s="15"/>
      <c r="E903" s="1"/>
      <c r="F903" s="1"/>
      <c r="G903" s="1"/>
      <c r="H903" s="1"/>
      <c r="I903" s="15"/>
    </row>
    <row r="904" spans="2:9" x14ac:dyDescent="0.2">
      <c r="B904" s="7"/>
      <c r="C904" s="15"/>
      <c r="D904" s="15"/>
      <c r="E904" s="1"/>
      <c r="F904" s="1"/>
      <c r="G904" s="1"/>
      <c r="H904" s="1"/>
      <c r="I904" s="15"/>
    </row>
    <row r="905" spans="2:9" x14ac:dyDescent="0.2">
      <c r="B905" s="7"/>
      <c r="C905" s="15"/>
      <c r="D905" s="15"/>
      <c r="E905" s="1"/>
      <c r="F905" s="1"/>
      <c r="G905" s="1"/>
      <c r="H905" s="1"/>
      <c r="I905" s="15"/>
    </row>
    <row r="906" spans="2:9" x14ac:dyDescent="0.2">
      <c r="B906" s="7"/>
      <c r="C906" s="15"/>
      <c r="D906" s="15"/>
      <c r="E906" s="1"/>
      <c r="F906" s="1"/>
      <c r="G906" s="1"/>
      <c r="H906" s="1"/>
      <c r="I906" s="15"/>
    </row>
    <row r="907" spans="2:9" x14ac:dyDescent="0.2">
      <c r="B907" s="7"/>
      <c r="C907" s="15"/>
      <c r="D907" s="15"/>
      <c r="E907" s="1"/>
      <c r="F907" s="1"/>
      <c r="G907" s="1"/>
      <c r="H907" s="1"/>
      <c r="I907" s="15"/>
    </row>
    <row r="908" spans="2:9" x14ac:dyDescent="0.2">
      <c r="B908" s="7"/>
      <c r="C908" s="15"/>
      <c r="D908" s="15"/>
      <c r="E908" s="1"/>
      <c r="F908" s="1"/>
      <c r="G908" s="1"/>
      <c r="H908" s="1"/>
      <c r="I908" s="15"/>
    </row>
    <row r="909" spans="2:9" x14ac:dyDescent="0.2">
      <c r="B909" s="7"/>
      <c r="C909" s="15"/>
      <c r="D909" s="15"/>
      <c r="E909" s="1"/>
      <c r="F909" s="1"/>
      <c r="G909" s="1"/>
      <c r="H909" s="1"/>
      <c r="I909" s="15"/>
    </row>
    <row r="910" spans="2:9" x14ac:dyDescent="0.2">
      <c r="B910" s="7"/>
      <c r="C910" s="15"/>
      <c r="D910" s="15"/>
      <c r="E910" s="1"/>
      <c r="F910" s="1"/>
      <c r="G910" s="1"/>
      <c r="H910" s="1"/>
      <c r="I910" s="15"/>
    </row>
    <row r="911" spans="2:9" x14ac:dyDescent="0.2">
      <c r="B911" s="7"/>
      <c r="C911" s="15"/>
      <c r="D911" s="15"/>
      <c r="E911" s="1"/>
      <c r="F911" s="1"/>
      <c r="G911" s="1"/>
      <c r="H911" s="1"/>
      <c r="I911" s="15"/>
    </row>
    <row r="912" spans="2:9" x14ac:dyDescent="0.2">
      <c r="B912" s="7"/>
      <c r="C912" s="15"/>
      <c r="D912" s="15"/>
      <c r="E912" s="1"/>
      <c r="F912" s="1"/>
      <c r="G912" s="1"/>
      <c r="H912" s="1"/>
      <c r="I912" s="15"/>
    </row>
    <row r="913" spans="2:9" x14ac:dyDescent="0.2">
      <c r="B913" s="7"/>
      <c r="C913" s="15"/>
      <c r="D913" s="15"/>
      <c r="E913" s="1"/>
      <c r="F913" s="1"/>
      <c r="G913" s="1"/>
      <c r="H913" s="1"/>
      <c r="I913" s="15"/>
    </row>
    <row r="914" spans="2:9" x14ac:dyDescent="0.2">
      <c r="B914" s="7"/>
      <c r="C914" s="15"/>
      <c r="D914" s="15"/>
      <c r="E914" s="1"/>
      <c r="F914" s="1"/>
      <c r="G914" s="1"/>
      <c r="H914" s="1"/>
      <c r="I914" s="15"/>
    </row>
    <row r="915" spans="2:9" x14ac:dyDescent="0.2">
      <c r="B915" s="7"/>
      <c r="C915" s="15"/>
      <c r="D915" s="15"/>
      <c r="E915" s="1"/>
      <c r="F915" s="1"/>
      <c r="G915" s="1"/>
      <c r="H915" s="1"/>
      <c r="I915" s="15"/>
    </row>
    <row r="916" spans="2:9" x14ac:dyDescent="0.2">
      <c r="B916" s="7"/>
      <c r="C916" s="15"/>
      <c r="D916" s="15"/>
      <c r="E916" s="1"/>
      <c r="F916" s="1"/>
      <c r="G916" s="1"/>
      <c r="H916" s="1"/>
      <c r="I916" s="15"/>
    </row>
    <row r="917" spans="2:9" x14ac:dyDescent="0.2">
      <c r="B917" s="7"/>
      <c r="C917" s="15"/>
      <c r="D917" s="15"/>
      <c r="E917" s="1"/>
      <c r="F917" s="1"/>
      <c r="G917" s="1"/>
      <c r="H917" s="1"/>
      <c r="I917" s="15"/>
    </row>
    <row r="918" spans="2:9" x14ac:dyDescent="0.2">
      <c r="B918" s="7"/>
      <c r="C918" s="15"/>
      <c r="D918" s="15"/>
      <c r="E918" s="1"/>
      <c r="F918" s="1"/>
      <c r="G918" s="1"/>
      <c r="H918" s="1"/>
      <c r="I918" s="15"/>
    </row>
    <row r="919" spans="2:9" x14ac:dyDescent="0.2">
      <c r="B919" s="7"/>
      <c r="C919" s="15"/>
      <c r="D919" s="15"/>
      <c r="E919" s="1"/>
      <c r="F919" s="1"/>
      <c r="G919" s="1"/>
      <c r="H919" s="1"/>
      <c r="I919" s="15"/>
    </row>
    <row r="920" spans="2:9" x14ac:dyDescent="0.2">
      <c r="B920" s="7"/>
      <c r="C920" s="15"/>
      <c r="D920" s="15"/>
      <c r="E920" s="1"/>
      <c r="F920" s="1"/>
      <c r="G920" s="1"/>
      <c r="H920" s="1"/>
      <c r="I920" s="15"/>
    </row>
    <row r="921" spans="2:9" x14ac:dyDescent="0.2">
      <c r="B921" s="7"/>
      <c r="C921" s="15"/>
      <c r="D921" s="15"/>
      <c r="E921" s="1"/>
      <c r="F921" s="1"/>
      <c r="G921" s="1"/>
      <c r="H921" s="1"/>
      <c r="I921" s="15"/>
    </row>
    <row r="922" spans="2:9" x14ac:dyDescent="0.2">
      <c r="B922" s="7"/>
      <c r="C922" s="15"/>
      <c r="D922" s="15"/>
      <c r="E922" s="1"/>
      <c r="F922" s="1"/>
      <c r="G922" s="1"/>
      <c r="H922" s="1"/>
      <c r="I922" s="15"/>
    </row>
    <row r="923" spans="2:9" x14ac:dyDescent="0.2">
      <c r="B923" s="7"/>
      <c r="C923" s="15"/>
      <c r="D923" s="15"/>
      <c r="E923" s="1"/>
      <c r="F923" s="1"/>
      <c r="G923" s="1"/>
      <c r="H923" s="1"/>
      <c r="I923" s="15"/>
    </row>
    <row r="924" spans="2:9" x14ac:dyDescent="0.2">
      <c r="B924" s="7"/>
      <c r="C924" s="15"/>
      <c r="D924" s="15"/>
      <c r="E924" s="1"/>
      <c r="F924" s="1"/>
      <c r="G924" s="1"/>
      <c r="H924" s="1"/>
      <c r="I924" s="15"/>
    </row>
    <row r="925" spans="2:9" x14ac:dyDescent="0.2">
      <c r="B925" s="7"/>
      <c r="C925" s="15"/>
      <c r="D925" s="15"/>
      <c r="E925" s="1"/>
      <c r="F925" s="1"/>
      <c r="G925" s="1"/>
      <c r="H925" s="1"/>
      <c r="I925" s="15"/>
    </row>
    <row r="926" spans="2:9" x14ac:dyDescent="0.2">
      <c r="B926" s="7"/>
      <c r="C926" s="15"/>
      <c r="D926" s="15"/>
      <c r="E926" s="1"/>
      <c r="F926" s="1"/>
      <c r="G926" s="1"/>
      <c r="H926" s="1"/>
      <c r="I926" s="15"/>
    </row>
    <row r="927" spans="2:9" x14ac:dyDescent="0.2">
      <c r="B927" s="7"/>
      <c r="C927" s="15"/>
      <c r="D927" s="15"/>
      <c r="E927" s="1"/>
      <c r="F927" s="1"/>
      <c r="G927" s="1"/>
      <c r="H927" s="1"/>
      <c r="I927" s="15"/>
    </row>
    <row r="928" spans="2:9" x14ac:dyDescent="0.2">
      <c r="B928" s="7"/>
      <c r="C928" s="15"/>
      <c r="D928" s="15"/>
      <c r="E928" s="1"/>
      <c r="F928" s="1"/>
      <c r="G928" s="1"/>
      <c r="H928" s="1"/>
      <c r="I928" s="15"/>
    </row>
    <row r="929" spans="2:9" x14ac:dyDescent="0.2">
      <c r="B929" s="7"/>
      <c r="C929" s="15"/>
      <c r="D929" s="15"/>
      <c r="E929" s="1"/>
      <c r="F929" s="1"/>
      <c r="G929" s="1"/>
      <c r="H929" s="1"/>
      <c r="I929" s="15"/>
    </row>
    <row r="930" spans="2:9" x14ac:dyDescent="0.2">
      <c r="B930" s="7"/>
      <c r="C930" s="15"/>
      <c r="D930" s="15"/>
      <c r="E930" s="1"/>
      <c r="F930" s="1"/>
      <c r="G930" s="1"/>
      <c r="H930" s="1"/>
      <c r="I930" s="15"/>
    </row>
    <row r="931" spans="2:9" x14ac:dyDescent="0.2">
      <c r="B931" s="7"/>
      <c r="C931" s="15"/>
      <c r="D931" s="15"/>
      <c r="E931" s="1"/>
      <c r="F931" s="1"/>
      <c r="G931" s="1"/>
      <c r="H931" s="1"/>
      <c r="I931" s="15"/>
    </row>
    <row r="932" spans="2:9" x14ac:dyDescent="0.2">
      <c r="B932" s="7"/>
      <c r="C932" s="15"/>
      <c r="D932" s="15"/>
      <c r="E932" s="1"/>
      <c r="F932" s="1"/>
      <c r="G932" s="1"/>
      <c r="H932" s="1"/>
      <c r="I932" s="15"/>
    </row>
    <row r="933" spans="2:9" x14ac:dyDescent="0.2">
      <c r="B933" s="7"/>
      <c r="C933" s="15"/>
      <c r="D933" s="15"/>
      <c r="E933" s="1"/>
      <c r="F933" s="1"/>
      <c r="G933" s="1"/>
      <c r="H933" s="1"/>
      <c r="I933" s="15"/>
    </row>
    <row r="934" spans="2:9" x14ac:dyDescent="0.2">
      <c r="B934" s="7"/>
      <c r="C934" s="15"/>
      <c r="D934" s="15"/>
      <c r="E934" s="1"/>
      <c r="F934" s="1"/>
      <c r="G934" s="1"/>
      <c r="H934" s="1"/>
      <c r="I934" s="15"/>
    </row>
    <row r="935" spans="2:9" x14ac:dyDescent="0.2">
      <c r="B935" s="7"/>
      <c r="C935" s="15"/>
      <c r="D935" s="15"/>
      <c r="E935" s="1"/>
      <c r="F935" s="1"/>
      <c r="G935" s="1"/>
      <c r="H935" s="1"/>
      <c r="I935" s="15"/>
    </row>
    <row r="936" spans="2:9" x14ac:dyDescent="0.2">
      <c r="B936" s="7"/>
      <c r="C936" s="15"/>
      <c r="D936" s="15"/>
      <c r="E936" s="1"/>
      <c r="F936" s="1"/>
      <c r="G936" s="1"/>
      <c r="H936" s="1"/>
      <c r="I936" s="15"/>
    </row>
    <row r="937" spans="2:9" x14ac:dyDescent="0.2">
      <c r="B937" s="7"/>
      <c r="C937" s="15"/>
      <c r="D937" s="15"/>
      <c r="E937" s="1"/>
      <c r="F937" s="1"/>
      <c r="G937" s="1"/>
      <c r="H937" s="1"/>
      <c r="I937" s="15"/>
    </row>
    <row r="938" spans="2:9" x14ac:dyDescent="0.2">
      <c r="B938" s="7"/>
      <c r="C938" s="15"/>
      <c r="D938" s="15"/>
      <c r="E938" s="1"/>
      <c r="F938" s="1"/>
      <c r="G938" s="1"/>
      <c r="H938" s="1"/>
      <c r="I938" s="15"/>
    </row>
    <row r="939" spans="2:9" x14ac:dyDescent="0.2">
      <c r="B939" s="7"/>
      <c r="C939" s="15"/>
      <c r="D939" s="15"/>
      <c r="E939" s="1"/>
      <c r="F939" s="1"/>
      <c r="G939" s="1"/>
      <c r="H939" s="1"/>
      <c r="I939" s="15"/>
    </row>
    <row r="940" spans="2:9" x14ac:dyDescent="0.2">
      <c r="B940" s="7"/>
      <c r="C940" s="15"/>
      <c r="D940" s="15"/>
      <c r="E940" s="1"/>
      <c r="F940" s="1"/>
      <c r="G940" s="1"/>
      <c r="H940" s="1"/>
      <c r="I940" s="15"/>
    </row>
    <row r="941" spans="2:9" x14ac:dyDescent="0.2">
      <c r="B941" s="7"/>
      <c r="C941" s="15"/>
      <c r="D941" s="15"/>
      <c r="E941" s="1"/>
      <c r="F941" s="1"/>
      <c r="G941" s="1"/>
      <c r="H941" s="1"/>
      <c r="I941" s="15"/>
    </row>
    <row r="942" spans="2:9" x14ac:dyDescent="0.2">
      <c r="B942" s="7"/>
      <c r="C942" s="15"/>
      <c r="D942" s="15"/>
      <c r="E942" s="1"/>
      <c r="F942" s="1"/>
      <c r="G942" s="1"/>
      <c r="H942" s="1"/>
      <c r="I942" s="15"/>
    </row>
    <row r="943" spans="2:9" x14ac:dyDescent="0.2">
      <c r="B943" s="7"/>
      <c r="C943" s="15"/>
      <c r="D943" s="15"/>
      <c r="E943" s="1"/>
      <c r="F943" s="1"/>
      <c r="G943" s="1"/>
      <c r="H943" s="1"/>
      <c r="I943" s="15"/>
    </row>
    <row r="944" spans="2:9" x14ac:dyDescent="0.2">
      <c r="B944" s="7"/>
      <c r="C944" s="15"/>
      <c r="D944" s="15"/>
      <c r="E944" s="1"/>
      <c r="F944" s="1"/>
      <c r="G944" s="1"/>
      <c r="H944" s="1"/>
      <c r="I944" s="15"/>
    </row>
    <row r="945" spans="2:9" x14ac:dyDescent="0.2">
      <c r="B945" s="7"/>
      <c r="C945" s="15"/>
      <c r="D945" s="15"/>
      <c r="E945" s="1"/>
      <c r="F945" s="1"/>
      <c r="G945" s="1"/>
      <c r="H945" s="1"/>
      <c r="I945" s="15"/>
    </row>
    <row r="946" spans="2:9" x14ac:dyDescent="0.2">
      <c r="B946" s="7"/>
      <c r="C946" s="15"/>
      <c r="D946" s="15"/>
      <c r="E946" s="1"/>
      <c r="F946" s="1"/>
      <c r="G946" s="1"/>
      <c r="H946" s="1"/>
      <c r="I946" s="15"/>
    </row>
    <row r="947" spans="2:9" x14ac:dyDescent="0.2">
      <c r="B947" s="7"/>
      <c r="C947" s="15"/>
      <c r="D947" s="15"/>
      <c r="E947" s="1"/>
      <c r="F947" s="1"/>
      <c r="G947" s="1"/>
      <c r="H947" s="1"/>
      <c r="I947" s="15"/>
    </row>
    <row r="948" spans="2:9" x14ac:dyDescent="0.2">
      <c r="B948" s="7"/>
      <c r="C948" s="15"/>
      <c r="D948" s="15"/>
      <c r="E948" s="1"/>
      <c r="F948" s="1"/>
      <c r="G948" s="1"/>
      <c r="H948" s="1"/>
      <c r="I948" s="15"/>
    </row>
    <row r="949" spans="2:9" x14ac:dyDescent="0.2">
      <c r="B949" s="7"/>
      <c r="C949" s="15"/>
      <c r="D949" s="15"/>
      <c r="E949" s="1"/>
      <c r="F949" s="1"/>
      <c r="G949" s="1"/>
      <c r="H949" s="1"/>
      <c r="I949" s="15"/>
    </row>
    <row r="950" spans="2:9" x14ac:dyDescent="0.2">
      <c r="B950" s="7"/>
      <c r="C950" s="15"/>
      <c r="D950" s="15"/>
      <c r="E950" s="1"/>
      <c r="F950" s="1"/>
      <c r="G950" s="1"/>
      <c r="H950" s="1"/>
      <c r="I950" s="15"/>
    </row>
    <row r="951" spans="2:9" x14ac:dyDescent="0.2">
      <c r="B951" s="7"/>
      <c r="C951" s="15"/>
      <c r="D951" s="15"/>
      <c r="E951" s="1"/>
      <c r="F951" s="1"/>
      <c r="G951" s="1"/>
      <c r="H951" s="1"/>
      <c r="I951" s="15"/>
    </row>
    <row r="952" spans="2:9" x14ac:dyDescent="0.2">
      <c r="B952" s="7"/>
      <c r="C952" s="15"/>
      <c r="D952" s="15"/>
      <c r="E952" s="1"/>
      <c r="F952" s="1"/>
      <c r="G952" s="1"/>
      <c r="H952" s="1"/>
      <c r="I952" s="15"/>
    </row>
    <row r="953" spans="2:9" x14ac:dyDescent="0.2">
      <c r="B953" s="7"/>
      <c r="C953" s="15"/>
      <c r="D953" s="15"/>
      <c r="E953" s="1"/>
      <c r="F953" s="1"/>
      <c r="G953" s="1"/>
      <c r="H953" s="1"/>
      <c r="I953" s="15"/>
    </row>
    <row r="954" spans="2:9" x14ac:dyDescent="0.2">
      <c r="B954" s="7"/>
      <c r="C954" s="15"/>
      <c r="D954" s="15"/>
      <c r="E954" s="1"/>
      <c r="F954" s="1"/>
      <c r="G954" s="1"/>
      <c r="H954" s="1"/>
      <c r="I954" s="15"/>
    </row>
    <row r="955" spans="2:9" x14ac:dyDescent="0.2">
      <c r="B955" s="7"/>
      <c r="C955" s="15"/>
      <c r="D955" s="15"/>
      <c r="E955" s="1"/>
      <c r="F955" s="1"/>
      <c r="G955" s="1"/>
      <c r="H955" s="1"/>
      <c r="I955" s="15"/>
    </row>
    <row r="956" spans="2:9" x14ac:dyDescent="0.2">
      <c r="B956" s="7"/>
      <c r="C956" s="15"/>
      <c r="D956" s="15"/>
      <c r="E956" s="1"/>
      <c r="F956" s="1"/>
      <c r="G956" s="1"/>
      <c r="H956" s="1"/>
      <c r="I956" s="15"/>
    </row>
    <row r="957" spans="2:9" x14ac:dyDescent="0.2">
      <c r="B957" s="7"/>
      <c r="C957" s="15"/>
      <c r="D957" s="15"/>
      <c r="E957" s="1"/>
      <c r="F957" s="1"/>
      <c r="G957" s="1"/>
      <c r="H957" s="1"/>
      <c r="I957" s="15"/>
    </row>
    <row r="958" spans="2:9" x14ac:dyDescent="0.2">
      <c r="B958" s="7"/>
      <c r="C958" s="15"/>
      <c r="D958" s="15"/>
      <c r="E958" s="1"/>
      <c r="F958" s="1"/>
      <c r="G958" s="1"/>
      <c r="H958" s="1"/>
      <c r="I958" s="15"/>
    </row>
    <row r="959" spans="2:9" x14ac:dyDescent="0.2">
      <c r="B959" s="7"/>
      <c r="C959" s="15"/>
      <c r="D959" s="15"/>
      <c r="E959" s="1"/>
      <c r="F959" s="1"/>
      <c r="G959" s="1"/>
      <c r="H959" s="1"/>
      <c r="I959" s="15"/>
    </row>
    <row r="960" spans="2:9" x14ac:dyDescent="0.2">
      <c r="B960" s="7"/>
      <c r="C960" s="15"/>
      <c r="D960" s="15"/>
      <c r="E960" s="1"/>
      <c r="F960" s="1"/>
      <c r="G960" s="1"/>
      <c r="H960" s="1"/>
      <c r="I960" s="15"/>
    </row>
    <row r="961" spans="2:9" x14ac:dyDescent="0.2">
      <c r="B961" s="7"/>
      <c r="C961" s="15"/>
      <c r="D961" s="15"/>
      <c r="E961" s="1"/>
      <c r="F961" s="1"/>
      <c r="G961" s="1"/>
      <c r="H961" s="1"/>
      <c r="I961" s="15"/>
    </row>
    <row r="962" spans="2:9" x14ac:dyDescent="0.2">
      <c r="B962" s="7"/>
      <c r="C962" s="15"/>
      <c r="D962" s="15"/>
      <c r="E962" s="1"/>
      <c r="F962" s="1"/>
      <c r="G962" s="1"/>
      <c r="H962" s="1"/>
      <c r="I962" s="15"/>
    </row>
    <row r="963" spans="2:9" x14ac:dyDescent="0.2">
      <c r="B963" s="7"/>
      <c r="C963" s="15"/>
      <c r="D963" s="15"/>
      <c r="E963" s="1"/>
      <c r="F963" s="1"/>
      <c r="G963" s="1"/>
      <c r="H963" s="1"/>
      <c r="I963" s="15"/>
    </row>
    <row r="964" spans="2:9" x14ac:dyDescent="0.2">
      <c r="B964" s="7"/>
      <c r="C964" s="15"/>
      <c r="D964" s="15"/>
      <c r="E964" s="1"/>
      <c r="F964" s="1"/>
      <c r="G964" s="1"/>
      <c r="H964" s="1"/>
      <c r="I964" s="15"/>
    </row>
    <row r="965" spans="2:9" x14ac:dyDescent="0.2">
      <c r="B965" s="7"/>
      <c r="C965" s="15"/>
      <c r="D965" s="15"/>
      <c r="E965" s="1"/>
      <c r="F965" s="1"/>
      <c r="G965" s="1"/>
      <c r="H965" s="1"/>
      <c r="I965" s="15"/>
    </row>
    <row r="966" spans="2:9" x14ac:dyDescent="0.2">
      <c r="B966" s="7"/>
      <c r="C966" s="15"/>
      <c r="D966" s="15"/>
      <c r="E966" s="1"/>
      <c r="F966" s="1"/>
      <c r="G966" s="1"/>
      <c r="H966" s="1"/>
      <c r="I966" s="15"/>
    </row>
    <row r="967" spans="2:9" x14ac:dyDescent="0.2">
      <c r="B967" s="7"/>
      <c r="C967" s="15"/>
      <c r="D967" s="15"/>
      <c r="E967" s="1"/>
      <c r="F967" s="1"/>
      <c r="G967" s="1"/>
      <c r="H967" s="1"/>
      <c r="I967" s="15"/>
    </row>
    <row r="968" spans="2:9" x14ac:dyDescent="0.2">
      <c r="B968" s="7"/>
      <c r="C968" s="15"/>
      <c r="D968" s="15"/>
      <c r="E968" s="1"/>
      <c r="F968" s="1"/>
      <c r="G968" s="1"/>
      <c r="H968" s="1"/>
      <c r="I968" s="15"/>
    </row>
    <row r="969" spans="2:9" x14ac:dyDescent="0.2">
      <c r="B969" s="7"/>
      <c r="C969" s="15"/>
      <c r="D969" s="15"/>
      <c r="E969" s="1"/>
      <c r="F969" s="1"/>
      <c r="G969" s="1"/>
      <c r="H969" s="1"/>
      <c r="I969" s="15"/>
    </row>
    <row r="970" spans="2:9" x14ac:dyDescent="0.2">
      <c r="B970" s="7"/>
      <c r="C970" s="15"/>
      <c r="D970" s="15"/>
      <c r="E970" s="1"/>
      <c r="F970" s="1"/>
      <c r="G970" s="1"/>
      <c r="H970" s="1"/>
      <c r="I970" s="15"/>
    </row>
    <row r="971" spans="2:9" x14ac:dyDescent="0.2">
      <c r="B971" s="7"/>
      <c r="C971" s="15"/>
      <c r="D971" s="15"/>
      <c r="E971" s="1"/>
      <c r="F971" s="1"/>
      <c r="G971" s="1"/>
      <c r="H971" s="1"/>
      <c r="I971" s="15"/>
    </row>
    <row r="972" spans="2:9" x14ac:dyDescent="0.2">
      <c r="B972" s="7"/>
      <c r="C972" s="15"/>
      <c r="D972" s="15"/>
      <c r="E972" s="1"/>
      <c r="F972" s="1"/>
      <c r="G972" s="1"/>
      <c r="H972" s="1"/>
      <c r="I972" s="15"/>
    </row>
    <row r="973" spans="2:9" x14ac:dyDescent="0.2">
      <c r="B973" s="7"/>
      <c r="C973" s="15"/>
      <c r="D973" s="15"/>
      <c r="E973" s="1"/>
      <c r="F973" s="1"/>
      <c r="G973" s="1"/>
      <c r="H973" s="1"/>
      <c r="I973" s="15"/>
    </row>
    <row r="974" spans="2:9" x14ac:dyDescent="0.2">
      <c r="B974" s="7"/>
      <c r="C974" s="15"/>
      <c r="D974" s="15"/>
      <c r="E974" s="1"/>
      <c r="F974" s="1"/>
      <c r="G974" s="1"/>
      <c r="H974" s="1"/>
      <c r="I974" s="15"/>
    </row>
    <row r="975" spans="2:9" x14ac:dyDescent="0.2">
      <c r="B975" s="7"/>
      <c r="C975" s="15"/>
      <c r="D975" s="15"/>
      <c r="E975" s="1"/>
      <c r="F975" s="1"/>
      <c r="G975" s="1"/>
      <c r="H975" s="1"/>
      <c r="I975" s="15"/>
    </row>
    <row r="976" spans="2:9" x14ac:dyDescent="0.2">
      <c r="B976" s="7"/>
      <c r="C976" s="15"/>
      <c r="D976" s="15"/>
      <c r="E976" s="1"/>
      <c r="F976" s="1"/>
      <c r="G976" s="1"/>
      <c r="H976" s="1"/>
      <c r="I976" s="15"/>
    </row>
    <row r="977" spans="2:9" x14ac:dyDescent="0.2">
      <c r="B977" s="7"/>
      <c r="C977" s="15"/>
      <c r="D977" s="15"/>
      <c r="E977" s="1"/>
      <c r="F977" s="1"/>
      <c r="G977" s="1"/>
      <c r="H977" s="1"/>
      <c r="I977" s="15"/>
    </row>
    <row r="978" spans="2:9" x14ac:dyDescent="0.2">
      <c r="B978" s="7"/>
      <c r="C978" s="15"/>
      <c r="D978" s="15"/>
      <c r="E978" s="1"/>
      <c r="F978" s="1"/>
      <c r="G978" s="1"/>
      <c r="H978" s="1"/>
      <c r="I978" s="15"/>
    </row>
    <row r="979" spans="2:9" x14ac:dyDescent="0.2">
      <c r="B979" s="7"/>
      <c r="C979" s="15"/>
      <c r="D979" s="15"/>
      <c r="E979" s="1"/>
      <c r="F979" s="1"/>
      <c r="G979" s="1"/>
      <c r="H979" s="1"/>
      <c r="I979" s="15"/>
    </row>
    <row r="980" spans="2:9" x14ac:dyDescent="0.2">
      <c r="B980" s="7"/>
      <c r="C980" s="15"/>
      <c r="D980" s="15"/>
      <c r="E980" s="1"/>
      <c r="F980" s="1"/>
      <c r="G980" s="1"/>
      <c r="H980" s="1"/>
      <c r="I980" s="15"/>
    </row>
    <row r="981" spans="2:9" x14ac:dyDescent="0.2">
      <c r="B981" s="7"/>
      <c r="C981" s="15"/>
      <c r="D981" s="15"/>
      <c r="E981" s="1"/>
      <c r="F981" s="1"/>
      <c r="G981" s="1"/>
      <c r="H981" s="1"/>
      <c r="I981" s="15"/>
    </row>
    <row r="982" spans="2:9" x14ac:dyDescent="0.2">
      <c r="B982" s="7"/>
      <c r="C982" s="15"/>
      <c r="D982" s="15"/>
      <c r="E982" s="1"/>
      <c r="F982" s="1"/>
      <c r="G982" s="1"/>
      <c r="H982" s="1"/>
      <c r="I982" s="15"/>
    </row>
    <row r="983" spans="2:9" x14ac:dyDescent="0.2">
      <c r="B983" s="7"/>
      <c r="C983" s="15"/>
      <c r="D983" s="15"/>
      <c r="E983" s="1"/>
      <c r="F983" s="1"/>
      <c r="G983" s="1"/>
      <c r="H983" s="1"/>
      <c r="I983" s="15"/>
    </row>
    <row r="984" spans="2:9" x14ac:dyDescent="0.2">
      <c r="B984" s="7"/>
      <c r="C984" s="15"/>
      <c r="D984" s="15"/>
      <c r="E984" s="1"/>
      <c r="F984" s="1"/>
      <c r="G984" s="1"/>
      <c r="H984" s="1"/>
      <c r="I984" s="15"/>
    </row>
    <row r="985" spans="2:9" x14ac:dyDescent="0.2">
      <c r="B985" s="7"/>
      <c r="C985" s="15"/>
      <c r="D985" s="15"/>
      <c r="E985" s="1"/>
      <c r="F985" s="1"/>
      <c r="G985" s="1"/>
      <c r="H985" s="1"/>
      <c r="I985" s="15"/>
    </row>
    <row r="986" spans="2:9" x14ac:dyDescent="0.2">
      <c r="B986" s="7"/>
      <c r="C986" s="15"/>
      <c r="D986" s="15"/>
      <c r="E986" s="1"/>
      <c r="F986" s="1"/>
      <c r="G986" s="1"/>
      <c r="H986" s="1"/>
      <c r="I986" s="15"/>
    </row>
    <row r="987" spans="2:9" x14ac:dyDescent="0.2">
      <c r="B987" s="7"/>
      <c r="C987" s="15"/>
      <c r="D987" s="15"/>
      <c r="E987" s="1"/>
      <c r="F987" s="1"/>
      <c r="G987" s="1"/>
      <c r="H987" s="1"/>
      <c r="I987" s="15"/>
    </row>
    <row r="988" spans="2:9" x14ac:dyDescent="0.2">
      <c r="B988" s="7"/>
      <c r="C988" s="15"/>
      <c r="D988" s="15"/>
      <c r="E988" s="1"/>
      <c r="F988" s="1"/>
      <c r="G988" s="1"/>
      <c r="H988" s="1"/>
      <c r="I988" s="15"/>
    </row>
    <row r="989" spans="2:9" x14ac:dyDescent="0.2">
      <c r="B989" s="7"/>
      <c r="C989" s="15"/>
      <c r="D989" s="15"/>
      <c r="E989" s="1"/>
      <c r="F989" s="1"/>
      <c r="G989" s="1"/>
      <c r="H989" s="1"/>
      <c r="I989" s="15"/>
    </row>
    <row r="990" spans="2:9" x14ac:dyDescent="0.2">
      <c r="B990" s="7"/>
      <c r="C990" s="15"/>
      <c r="D990" s="15"/>
      <c r="E990" s="1"/>
      <c r="F990" s="1"/>
      <c r="G990" s="1"/>
      <c r="H990" s="1"/>
      <c r="I990" s="15"/>
    </row>
    <row r="991" spans="2:9" x14ac:dyDescent="0.2">
      <c r="B991" s="7"/>
      <c r="C991" s="15"/>
      <c r="D991" s="15"/>
      <c r="E991" s="1"/>
      <c r="F991" s="1"/>
      <c r="G991" s="1"/>
      <c r="H991" s="1"/>
      <c r="I991" s="15"/>
    </row>
    <row r="992" spans="2:9" x14ac:dyDescent="0.2">
      <c r="B992" s="7"/>
      <c r="C992" s="15"/>
      <c r="D992" s="15"/>
      <c r="E992" s="1"/>
      <c r="F992" s="1"/>
      <c r="G992" s="1"/>
      <c r="H992" s="1"/>
      <c r="I992" s="15"/>
    </row>
    <row r="993" spans="2:9" x14ac:dyDescent="0.2">
      <c r="B993" s="7"/>
      <c r="C993" s="15"/>
      <c r="D993" s="15"/>
      <c r="E993" s="1"/>
      <c r="F993" s="1"/>
      <c r="G993" s="1"/>
      <c r="H993" s="1"/>
      <c r="I993" s="15"/>
    </row>
    <row r="994" spans="2:9" x14ac:dyDescent="0.2">
      <c r="B994" s="7"/>
      <c r="C994" s="15"/>
      <c r="D994" s="15"/>
      <c r="E994" s="1"/>
      <c r="F994" s="1"/>
      <c r="G994" s="1"/>
      <c r="H994" s="1"/>
      <c r="I994" s="15"/>
    </row>
    <row r="995" spans="2:9" x14ac:dyDescent="0.2">
      <c r="B995" s="7"/>
      <c r="C995" s="15"/>
      <c r="D995" s="15"/>
      <c r="E995" s="1"/>
      <c r="F995" s="1"/>
      <c r="G995" s="1"/>
      <c r="H995" s="1"/>
      <c r="I995" s="15"/>
    </row>
    <row r="996" spans="2:9" x14ac:dyDescent="0.2">
      <c r="B996" s="7"/>
      <c r="C996" s="15"/>
      <c r="D996" s="15"/>
      <c r="E996" s="1"/>
      <c r="F996" s="1"/>
      <c r="G996" s="1"/>
      <c r="H996" s="1"/>
      <c r="I996" s="15"/>
    </row>
    <row r="997" spans="2:9" x14ac:dyDescent="0.2">
      <c r="B997" s="7"/>
      <c r="C997" s="15"/>
      <c r="D997" s="15"/>
      <c r="E997" s="1"/>
      <c r="F997" s="1"/>
      <c r="G997" s="1"/>
      <c r="H997" s="1"/>
      <c r="I997" s="15"/>
    </row>
    <row r="998" spans="2:9" x14ac:dyDescent="0.2">
      <c r="B998" s="7"/>
      <c r="C998" s="15"/>
      <c r="D998" s="15"/>
      <c r="E998" s="1"/>
      <c r="F998" s="1"/>
      <c r="G998" s="1"/>
      <c r="H998" s="1"/>
      <c r="I998" s="15"/>
    </row>
    <row r="999" spans="2:9" x14ac:dyDescent="0.2">
      <c r="B999" s="7"/>
      <c r="C999" s="15"/>
      <c r="D999" s="15"/>
      <c r="E999" s="1"/>
      <c r="F999" s="1"/>
      <c r="G999" s="1"/>
      <c r="H999" s="1"/>
      <c r="I999" s="15"/>
    </row>
    <row r="1000" spans="2:9" x14ac:dyDescent="0.2">
      <c r="B1000" s="7"/>
      <c r="C1000" s="15"/>
      <c r="D1000" s="15"/>
      <c r="E1000" s="1"/>
      <c r="F1000" s="1"/>
      <c r="G1000" s="1"/>
      <c r="H1000" s="1"/>
      <c r="I1000" s="15"/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F02F-C156-43A8-A519-EA03CE3A61D8}">
  <dimension ref="A1:J233"/>
  <sheetViews>
    <sheetView workbookViewId="0"/>
  </sheetViews>
  <sheetFormatPr defaultRowHeight="12.75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6" max="6" width="4" customWidth="1"/>
    <col min="7" max="10" width="3.42578125" customWidth="1"/>
  </cols>
  <sheetData>
    <row r="1" spans="1:10" x14ac:dyDescent="0.2">
      <c r="A1" s="1"/>
      <c r="B1" s="24" t="s">
        <v>489</v>
      </c>
      <c r="C1" s="27"/>
      <c r="D1" s="7"/>
      <c r="E1" s="7"/>
      <c r="F1" s="7"/>
      <c r="G1" s="7"/>
      <c r="H1" s="24" t="s">
        <v>1</v>
      </c>
      <c r="I1" s="26"/>
      <c r="J1" s="26"/>
    </row>
    <row r="2" spans="1:10" x14ac:dyDescent="0.2">
      <c r="A2" s="1"/>
      <c r="B2" s="22" t="s">
        <v>2</v>
      </c>
      <c r="C2" s="23" t="s">
        <v>70</v>
      </c>
      <c r="D2" s="2" t="s">
        <v>3</v>
      </c>
      <c r="E2" s="2" t="s">
        <v>71</v>
      </c>
      <c r="F2" s="2" t="s">
        <v>72</v>
      </c>
      <c r="G2" s="2" t="s">
        <v>73</v>
      </c>
      <c r="H2" s="2">
        <v>1</v>
      </c>
      <c r="I2" s="2">
        <v>2</v>
      </c>
      <c r="J2" s="2">
        <v>3</v>
      </c>
    </row>
    <row r="3" spans="1:10" x14ac:dyDescent="0.2">
      <c r="A3" s="1"/>
      <c r="B3" s="12">
        <v>1</v>
      </c>
      <c r="C3" s="5" t="s">
        <v>513</v>
      </c>
      <c r="D3" s="6" t="s">
        <v>497</v>
      </c>
      <c r="E3" s="14">
        <f>F3/G3*100</f>
        <v>100</v>
      </c>
      <c r="F3" s="6">
        <f>SUM(H3:J3)</f>
        <v>2</v>
      </c>
      <c r="G3" s="6">
        <f>COUNT(H3:J3)*2</f>
        <v>2</v>
      </c>
      <c r="H3" s="6"/>
      <c r="I3" s="6">
        <v>2</v>
      </c>
      <c r="J3" s="6"/>
    </row>
    <row r="4" spans="1:10" x14ac:dyDescent="0.2">
      <c r="A4" s="1"/>
      <c r="B4" s="12">
        <v>2</v>
      </c>
      <c r="C4" s="5" t="s">
        <v>510</v>
      </c>
      <c r="D4" s="6" t="s">
        <v>493</v>
      </c>
      <c r="E4" s="14">
        <f>F4/G4*100</f>
        <v>100</v>
      </c>
      <c r="F4" s="6">
        <f>SUM(H4:J4)</f>
        <v>2</v>
      </c>
      <c r="G4" s="6">
        <f>COUNT(H4:J4)*2</f>
        <v>2</v>
      </c>
      <c r="H4" s="6"/>
      <c r="I4" s="6">
        <v>2</v>
      </c>
      <c r="J4" s="6"/>
    </row>
    <row r="5" spans="1:10" x14ac:dyDescent="0.2">
      <c r="A5" s="1"/>
      <c r="B5" s="12">
        <v>3</v>
      </c>
      <c r="C5" s="5" t="s">
        <v>516</v>
      </c>
      <c r="D5" s="6" t="s">
        <v>490</v>
      </c>
      <c r="E5" s="14">
        <f>F5/G5*100</f>
        <v>100</v>
      </c>
      <c r="F5" s="6">
        <f>SUM(H5:J5)</f>
        <v>2</v>
      </c>
      <c r="G5" s="6">
        <f>COUNT(H5:J5)*2</f>
        <v>2</v>
      </c>
      <c r="H5" s="6"/>
      <c r="I5" s="6">
        <v>2</v>
      </c>
      <c r="J5" s="6"/>
    </row>
    <row r="6" spans="1:10" x14ac:dyDescent="0.2">
      <c r="A6" s="1"/>
      <c r="B6" s="12">
        <v>4</v>
      </c>
      <c r="C6" s="5" t="s">
        <v>505</v>
      </c>
      <c r="D6" s="6" t="s">
        <v>491</v>
      </c>
      <c r="E6" s="14">
        <f>F6/G6*100</f>
        <v>75</v>
      </c>
      <c r="F6" s="6">
        <f>SUM(H6:J6)</f>
        <v>3</v>
      </c>
      <c r="G6" s="6">
        <f>COUNT(H6:J6)*2</f>
        <v>4</v>
      </c>
      <c r="H6" s="6">
        <v>2</v>
      </c>
      <c r="I6" s="6">
        <v>1</v>
      </c>
      <c r="J6" s="6"/>
    </row>
    <row r="7" spans="1:10" x14ac:dyDescent="0.2">
      <c r="A7" s="1"/>
      <c r="B7" s="12">
        <v>5</v>
      </c>
      <c r="C7" s="5" t="s">
        <v>522</v>
      </c>
      <c r="D7" s="6" t="s">
        <v>497</v>
      </c>
      <c r="E7" s="14">
        <f>F7/G7*100</f>
        <v>75</v>
      </c>
      <c r="F7" s="6">
        <f>SUM(H7:J7)</f>
        <v>3</v>
      </c>
      <c r="G7" s="6">
        <f>COUNT(H7:J7)*2</f>
        <v>4</v>
      </c>
      <c r="H7" s="6">
        <v>2</v>
      </c>
      <c r="I7" s="6">
        <v>1</v>
      </c>
      <c r="J7" s="6"/>
    </row>
    <row r="8" spans="1:10" x14ac:dyDescent="0.2">
      <c r="A8" s="1"/>
      <c r="B8" s="12">
        <v>6</v>
      </c>
      <c r="C8" s="5" t="s">
        <v>517</v>
      </c>
      <c r="D8" s="6" t="s">
        <v>496</v>
      </c>
      <c r="E8" s="14">
        <f>F8/G8*100</f>
        <v>75</v>
      </c>
      <c r="F8" s="6">
        <f>SUM(H8:J8)</f>
        <v>3</v>
      </c>
      <c r="G8" s="6">
        <f>COUNT(H8:J8)*2</f>
        <v>4</v>
      </c>
      <c r="H8" s="6">
        <v>1</v>
      </c>
      <c r="I8" s="6">
        <v>2</v>
      </c>
      <c r="J8" s="6"/>
    </row>
    <row r="9" spans="1:10" x14ac:dyDescent="0.2">
      <c r="A9" s="1"/>
      <c r="B9" s="12">
        <v>7</v>
      </c>
      <c r="C9" s="5" t="s">
        <v>502</v>
      </c>
      <c r="D9" s="6" t="s">
        <v>492</v>
      </c>
      <c r="E9" s="14">
        <f>F9/G9*100</f>
        <v>50</v>
      </c>
      <c r="F9" s="6">
        <f>SUM(H9:J9)</f>
        <v>2</v>
      </c>
      <c r="G9" s="6">
        <f>COUNT(H9:J9)*2</f>
        <v>4</v>
      </c>
      <c r="H9" s="6">
        <v>2</v>
      </c>
      <c r="I9" s="6">
        <v>0</v>
      </c>
      <c r="J9" s="6"/>
    </row>
    <row r="10" spans="1:10" x14ac:dyDescent="0.2">
      <c r="A10" s="1"/>
      <c r="B10" s="12">
        <v>8</v>
      </c>
      <c r="C10" s="5" t="s">
        <v>509</v>
      </c>
      <c r="D10" s="6" t="s">
        <v>492</v>
      </c>
      <c r="E10" s="14">
        <f>F10/G10*100</f>
        <v>50</v>
      </c>
      <c r="F10" s="6">
        <f>SUM(H10:J10)</f>
        <v>2</v>
      </c>
      <c r="G10" s="6">
        <f>COUNT(H10:J10)*2</f>
        <v>4</v>
      </c>
      <c r="H10" s="6">
        <v>2</v>
      </c>
      <c r="I10" s="6">
        <v>0</v>
      </c>
      <c r="J10" s="6"/>
    </row>
    <row r="11" spans="1:10" x14ac:dyDescent="0.2">
      <c r="A11" s="1"/>
      <c r="B11" s="12">
        <v>9</v>
      </c>
      <c r="C11" s="5" t="s">
        <v>503</v>
      </c>
      <c r="D11" s="6" t="s">
        <v>492</v>
      </c>
      <c r="E11" s="14">
        <f>F11/G11*100</f>
        <v>50</v>
      </c>
      <c r="F11" s="6">
        <f>SUM(H11:J11)</f>
        <v>2</v>
      </c>
      <c r="G11" s="6">
        <f>COUNT(H11:J11)*2</f>
        <v>4</v>
      </c>
      <c r="H11" s="6">
        <v>2</v>
      </c>
      <c r="I11" s="6">
        <v>0</v>
      </c>
      <c r="J11" s="6"/>
    </row>
    <row r="12" spans="1:10" x14ac:dyDescent="0.2">
      <c r="A12" s="1"/>
      <c r="B12" s="12">
        <v>10</v>
      </c>
      <c r="C12" s="5" t="s">
        <v>499</v>
      </c>
      <c r="D12" s="6" t="s">
        <v>491</v>
      </c>
      <c r="E12" s="14">
        <f>F12/G12*100</f>
        <v>50</v>
      </c>
      <c r="F12" s="6">
        <f>SUM(H12:J12)</f>
        <v>2</v>
      </c>
      <c r="G12" s="6">
        <f>COUNT(H12:J12)*2</f>
        <v>4</v>
      </c>
      <c r="H12" s="6">
        <v>1</v>
      </c>
      <c r="I12" s="6">
        <v>1</v>
      </c>
      <c r="J12" s="6"/>
    </row>
    <row r="13" spans="1:10" x14ac:dyDescent="0.2">
      <c r="A13" s="1"/>
      <c r="B13" s="12">
        <v>11</v>
      </c>
      <c r="C13" s="5" t="s">
        <v>506</v>
      </c>
      <c r="D13" s="6" t="s">
        <v>490</v>
      </c>
      <c r="E13" s="14">
        <f>F13/G13*100</f>
        <v>50</v>
      </c>
      <c r="F13" s="6">
        <f>SUM(H13:J13)</f>
        <v>2</v>
      </c>
      <c r="G13" s="6">
        <f>COUNT(H13:J13)*2</f>
        <v>4</v>
      </c>
      <c r="H13" s="6">
        <v>1</v>
      </c>
      <c r="I13" s="6">
        <v>1</v>
      </c>
      <c r="J13" s="6"/>
    </row>
    <row r="14" spans="1:10" x14ac:dyDescent="0.2">
      <c r="A14" s="1"/>
      <c r="B14" s="12">
        <v>12</v>
      </c>
      <c r="C14" s="5" t="s">
        <v>523</v>
      </c>
      <c r="D14" s="6" t="s">
        <v>497</v>
      </c>
      <c r="E14" s="14">
        <f>F14/G14*100</f>
        <v>50</v>
      </c>
      <c r="F14" s="6">
        <f>SUM(H14:J14)</f>
        <v>2</v>
      </c>
      <c r="G14" s="6">
        <f>COUNT(H14:J14)*2</f>
        <v>4</v>
      </c>
      <c r="H14" s="6">
        <v>0</v>
      </c>
      <c r="I14" s="6">
        <v>2</v>
      </c>
      <c r="J14" s="6"/>
    </row>
    <row r="15" spans="1:10" x14ac:dyDescent="0.2">
      <c r="A15" s="1"/>
      <c r="B15" s="12">
        <v>13</v>
      </c>
      <c r="C15" s="5" t="s">
        <v>520</v>
      </c>
      <c r="D15" s="6" t="s">
        <v>496</v>
      </c>
      <c r="E15" s="14">
        <f>F15/G15*100</f>
        <v>50</v>
      </c>
      <c r="F15" s="6">
        <f>SUM(H15:J15)</f>
        <v>2</v>
      </c>
      <c r="G15" s="6">
        <f>COUNT(H15:J15)*2</f>
        <v>4</v>
      </c>
      <c r="H15" s="6">
        <v>0</v>
      </c>
      <c r="I15" s="6">
        <v>2</v>
      </c>
      <c r="J15" s="6"/>
    </row>
    <row r="16" spans="1:10" x14ac:dyDescent="0.2">
      <c r="A16" s="1"/>
      <c r="B16" s="12">
        <v>14</v>
      </c>
      <c r="C16" s="5" t="s">
        <v>498</v>
      </c>
      <c r="D16" s="6" t="s">
        <v>490</v>
      </c>
      <c r="E16" s="14">
        <f>F16/G16*100</f>
        <v>50</v>
      </c>
      <c r="F16" s="6">
        <f>SUM(H16:J16)</f>
        <v>1</v>
      </c>
      <c r="G16" s="6">
        <f>COUNT(H16:J16)*2</f>
        <v>2</v>
      </c>
      <c r="H16" s="6">
        <v>1</v>
      </c>
      <c r="I16" s="6"/>
      <c r="J16" s="6"/>
    </row>
    <row r="17" spans="1:10" x14ac:dyDescent="0.2">
      <c r="A17" s="1"/>
      <c r="B17" s="12">
        <v>15</v>
      </c>
      <c r="C17" s="5" t="s">
        <v>511</v>
      </c>
      <c r="D17" s="6" t="s">
        <v>494</v>
      </c>
      <c r="E17" s="14">
        <f>F17/G17*100</f>
        <v>50</v>
      </c>
      <c r="F17" s="6">
        <f>SUM(H17:J17)</f>
        <v>1</v>
      </c>
      <c r="G17" s="6">
        <f>COUNT(H17:J17)*2</f>
        <v>2</v>
      </c>
      <c r="H17" s="6"/>
      <c r="I17" s="6">
        <v>1</v>
      </c>
      <c r="J17" s="6"/>
    </row>
    <row r="18" spans="1:10" x14ac:dyDescent="0.2">
      <c r="A18" s="1"/>
      <c r="B18" s="12">
        <v>16</v>
      </c>
      <c r="C18" s="5" t="s">
        <v>518</v>
      </c>
      <c r="D18" s="6" t="s">
        <v>494</v>
      </c>
      <c r="E18" s="14">
        <f>F18/G18*100</f>
        <v>50</v>
      </c>
      <c r="F18" s="6">
        <f>SUM(H18:J18)</f>
        <v>1</v>
      </c>
      <c r="G18" s="6">
        <f>COUNT(H18:J18)*2</f>
        <v>2</v>
      </c>
      <c r="H18" s="6"/>
      <c r="I18" s="6">
        <v>1</v>
      </c>
      <c r="J18" s="6"/>
    </row>
    <row r="19" spans="1:10" x14ac:dyDescent="0.2">
      <c r="A19" s="1"/>
      <c r="B19" s="12">
        <v>17</v>
      </c>
      <c r="C19" s="5" t="s">
        <v>515</v>
      </c>
      <c r="D19" s="6" t="s">
        <v>493</v>
      </c>
      <c r="E19" s="14">
        <f>F19/G19*100</f>
        <v>50</v>
      </c>
      <c r="F19" s="6">
        <f>SUM(H19:J19)</f>
        <v>1</v>
      </c>
      <c r="G19" s="6">
        <f>COUNT(H19:J19)*2</f>
        <v>2</v>
      </c>
      <c r="H19" s="6"/>
      <c r="I19" s="6">
        <v>1</v>
      </c>
      <c r="J19" s="6"/>
    </row>
    <row r="20" spans="1:10" x14ac:dyDescent="0.2">
      <c r="A20" s="1"/>
      <c r="B20" s="12">
        <v>18</v>
      </c>
      <c r="C20" s="5" t="s">
        <v>527</v>
      </c>
      <c r="D20" s="6" t="s">
        <v>495</v>
      </c>
      <c r="E20" s="14">
        <f>F20/G20*100</f>
        <v>50</v>
      </c>
      <c r="F20" s="6">
        <f>SUM(H20:J20)</f>
        <v>1</v>
      </c>
      <c r="G20" s="6">
        <f>COUNT(H20:J20)*2</f>
        <v>2</v>
      </c>
      <c r="H20" s="6"/>
      <c r="I20" s="6">
        <v>1</v>
      </c>
      <c r="J20" s="6"/>
    </row>
    <row r="21" spans="1:10" x14ac:dyDescent="0.2">
      <c r="A21" s="1"/>
      <c r="B21" s="12">
        <v>19</v>
      </c>
      <c r="C21" s="5" t="s">
        <v>528</v>
      </c>
      <c r="D21" s="6" t="s">
        <v>496</v>
      </c>
      <c r="E21" s="14">
        <f>F21/G21*100</f>
        <v>25</v>
      </c>
      <c r="F21" s="6">
        <f>SUM(H21:J21)</f>
        <v>1</v>
      </c>
      <c r="G21" s="6">
        <f>COUNT(H21:J21)*2</f>
        <v>4</v>
      </c>
      <c r="H21" s="6">
        <v>0</v>
      </c>
      <c r="I21" s="6">
        <v>1</v>
      </c>
      <c r="J21" s="6"/>
    </row>
    <row r="22" spans="1:10" x14ac:dyDescent="0.2">
      <c r="A22" s="1"/>
      <c r="B22" s="12">
        <v>20</v>
      </c>
      <c r="C22" s="5" t="s">
        <v>521</v>
      </c>
      <c r="D22" s="6" t="s">
        <v>495</v>
      </c>
      <c r="E22" s="14">
        <f>F22/G22*100</f>
        <v>0</v>
      </c>
      <c r="F22" s="6">
        <f>SUM(H22:J22)</f>
        <v>0</v>
      </c>
      <c r="G22" s="6">
        <f>COUNT(H22:J22)*2</f>
        <v>2</v>
      </c>
      <c r="H22" s="6">
        <v>0</v>
      </c>
      <c r="I22" s="6"/>
      <c r="J22" s="6"/>
    </row>
    <row r="23" spans="1:10" x14ac:dyDescent="0.2">
      <c r="A23" s="1"/>
      <c r="B23" s="12">
        <v>21</v>
      </c>
      <c r="C23" s="5" t="s">
        <v>519</v>
      </c>
      <c r="D23" s="6" t="s">
        <v>494</v>
      </c>
      <c r="E23" s="14">
        <f>F23/G23*100</f>
        <v>0</v>
      </c>
      <c r="F23" s="6">
        <f>SUM(H23:J23)</f>
        <v>0</v>
      </c>
      <c r="G23" s="6">
        <f>COUNT(H23:J23)*2</f>
        <v>2</v>
      </c>
      <c r="H23" s="6"/>
      <c r="I23" s="6">
        <v>0</v>
      </c>
      <c r="J23" s="6"/>
    </row>
    <row r="24" spans="1:10" x14ac:dyDescent="0.2">
      <c r="A24" s="1"/>
      <c r="B24" s="12">
        <v>22</v>
      </c>
      <c r="C24" s="5" t="s">
        <v>526</v>
      </c>
      <c r="D24" s="6" t="s">
        <v>493</v>
      </c>
      <c r="E24" s="14">
        <f>F24/G24*100</f>
        <v>0</v>
      </c>
      <c r="F24" s="6">
        <f>SUM(H24:J24)</f>
        <v>0</v>
      </c>
      <c r="G24" s="6">
        <f>COUNT(H24:J24)*2</f>
        <v>2</v>
      </c>
      <c r="H24" s="6"/>
      <c r="I24" s="6">
        <v>0</v>
      </c>
      <c r="J24" s="6"/>
    </row>
    <row r="25" spans="1:10" x14ac:dyDescent="0.2">
      <c r="A25" s="1"/>
      <c r="B25" s="12">
        <v>23</v>
      </c>
      <c r="C25" s="5" t="s">
        <v>504</v>
      </c>
      <c r="D25" s="6" t="s">
        <v>491</v>
      </c>
      <c r="E25" s="14"/>
      <c r="F25" s="6"/>
      <c r="G25" s="6"/>
      <c r="H25" s="6"/>
      <c r="I25" s="6"/>
      <c r="J25" s="6"/>
    </row>
    <row r="26" spans="1:10" x14ac:dyDescent="0.2">
      <c r="A26" s="1"/>
      <c r="B26" s="12">
        <v>24</v>
      </c>
      <c r="C26" s="5" t="s">
        <v>500</v>
      </c>
      <c r="D26" s="6" t="s">
        <v>491</v>
      </c>
      <c r="E26" s="14"/>
      <c r="F26" s="6"/>
      <c r="G26" s="6"/>
      <c r="H26" s="6"/>
      <c r="I26" s="6"/>
      <c r="J26" s="6"/>
    </row>
    <row r="27" spans="1:10" x14ac:dyDescent="0.2">
      <c r="A27" s="1"/>
      <c r="B27" s="12">
        <v>25</v>
      </c>
      <c r="C27" s="5" t="s">
        <v>507</v>
      </c>
      <c r="D27" s="6" t="s">
        <v>494</v>
      </c>
      <c r="E27" s="14"/>
      <c r="F27" s="6"/>
      <c r="G27" s="6"/>
      <c r="H27" s="6"/>
      <c r="I27" s="6"/>
      <c r="J27" s="6"/>
    </row>
    <row r="28" spans="1:10" x14ac:dyDescent="0.2">
      <c r="A28" s="1"/>
      <c r="B28" s="12">
        <v>26</v>
      </c>
      <c r="C28" s="5" t="s">
        <v>524</v>
      </c>
      <c r="D28" s="6" t="s">
        <v>496</v>
      </c>
      <c r="E28" s="14"/>
      <c r="F28" s="6"/>
      <c r="G28" s="6"/>
      <c r="H28" s="6"/>
      <c r="I28" s="6"/>
      <c r="J28" s="6"/>
    </row>
    <row r="29" spans="1:10" x14ac:dyDescent="0.2">
      <c r="A29" s="1"/>
      <c r="B29" s="12">
        <v>27</v>
      </c>
      <c r="C29" s="5" t="s">
        <v>514</v>
      </c>
      <c r="D29" s="6" t="s">
        <v>493</v>
      </c>
      <c r="E29" s="14"/>
      <c r="F29" s="6"/>
      <c r="G29" s="6"/>
      <c r="H29" s="6"/>
      <c r="I29" s="6"/>
      <c r="J29" s="6"/>
    </row>
    <row r="30" spans="1:10" x14ac:dyDescent="0.2">
      <c r="A30" s="1"/>
      <c r="B30" s="12">
        <v>28</v>
      </c>
      <c r="C30" s="5" t="s">
        <v>501</v>
      </c>
      <c r="D30" s="6" t="s">
        <v>490</v>
      </c>
      <c r="E30" s="14"/>
      <c r="F30" s="6"/>
      <c r="G30" s="6"/>
      <c r="H30" s="6"/>
      <c r="I30" s="6"/>
      <c r="J30" s="6"/>
    </row>
    <row r="31" spans="1:10" x14ac:dyDescent="0.2">
      <c r="A31" s="1"/>
      <c r="B31" s="12">
        <v>29</v>
      </c>
      <c r="C31" s="5" t="s">
        <v>525</v>
      </c>
      <c r="D31" s="6" t="s">
        <v>495</v>
      </c>
      <c r="E31" s="14"/>
      <c r="F31" s="6"/>
      <c r="G31" s="6"/>
      <c r="H31" s="6"/>
      <c r="I31" s="6"/>
      <c r="J31" s="6"/>
    </row>
    <row r="32" spans="1:10" x14ac:dyDescent="0.2">
      <c r="A32" s="1"/>
      <c r="B32" s="12">
        <v>30</v>
      </c>
      <c r="C32" s="5" t="s">
        <v>512</v>
      </c>
      <c r="D32" s="6" t="s">
        <v>492</v>
      </c>
      <c r="E32" s="14"/>
      <c r="F32" s="6"/>
      <c r="G32" s="6"/>
      <c r="H32" s="6"/>
      <c r="I32" s="6"/>
      <c r="J32" s="6"/>
    </row>
    <row r="33" spans="1:10" x14ac:dyDescent="0.2">
      <c r="A33" s="1"/>
      <c r="B33" s="12">
        <v>31</v>
      </c>
      <c r="C33" s="5" t="s">
        <v>508</v>
      </c>
      <c r="D33" s="6" t="s">
        <v>492</v>
      </c>
      <c r="E33" s="14"/>
      <c r="F33" s="6"/>
      <c r="G33" s="6"/>
      <c r="H33" s="6"/>
      <c r="I33" s="6"/>
      <c r="J33" s="6"/>
    </row>
    <row r="34" spans="1:10" x14ac:dyDescent="0.2">
      <c r="A34" s="1"/>
      <c r="B34" s="1"/>
      <c r="C34" s="15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5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5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5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5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5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5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5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5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5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5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5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5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5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5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5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5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5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5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5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5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5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5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5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5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5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5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5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5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5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5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5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5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5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5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5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5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5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5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5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5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5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5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5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5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5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5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5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5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5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5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5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5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5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5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5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5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5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5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5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5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5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5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5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5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5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5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5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5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5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5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5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5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5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5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5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5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5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5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5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5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5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5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5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5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5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5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5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5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5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5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5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5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5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5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5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5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5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5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5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5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5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5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5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5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5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5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5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5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5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5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5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5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5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5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5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5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5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5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5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5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5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5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5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5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5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5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5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5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5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5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5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5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5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5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5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5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5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5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5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5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5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5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5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5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5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5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5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5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5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5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5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5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5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5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5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5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5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5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5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5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5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5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5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5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5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5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5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5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5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5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5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5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5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5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5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5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5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5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5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5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5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5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5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5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5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5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5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5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5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5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5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5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5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5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5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5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5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5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5"/>
      <c r="D233" s="1"/>
      <c r="E233" s="1"/>
      <c r="F233" s="1"/>
      <c r="G233" s="1"/>
      <c r="H233" s="1"/>
      <c r="I233" s="1"/>
      <c r="J233" s="1"/>
    </row>
  </sheetData>
  <sortState xmlns:xlrd2="http://schemas.microsoft.com/office/spreadsheetml/2017/richdata2" ref="C3:I33">
    <sortCondition descending="1" ref="E3:E33"/>
    <sortCondition descending="1" ref="F3:F33"/>
  </sortState>
  <mergeCells count="2">
    <mergeCell ref="B1:C1"/>
    <mergeCell ref="H1:J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26.42578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24" t="s">
        <v>489</v>
      </c>
      <c r="C1" s="25"/>
      <c r="D1" s="1"/>
      <c r="E1" s="1"/>
      <c r="F1" s="24" t="s">
        <v>1</v>
      </c>
      <c r="G1" s="26"/>
      <c r="H1" s="26"/>
      <c r="I1" s="26"/>
      <c r="J1" s="26"/>
      <c r="K1" s="26"/>
      <c r="L1" s="25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21" t="s">
        <v>490</v>
      </c>
      <c r="D3" s="6">
        <f>SUM(F3:L3)</f>
        <v>39</v>
      </c>
      <c r="E3" s="6">
        <f>COUNTIF(F3:L3,"&gt;=4")</f>
        <v>7</v>
      </c>
      <c r="F3" s="6">
        <v>6</v>
      </c>
      <c r="G3" s="6">
        <v>4</v>
      </c>
      <c r="H3" s="6">
        <v>6</v>
      </c>
      <c r="I3" s="6">
        <v>7</v>
      </c>
      <c r="J3" s="6">
        <v>6</v>
      </c>
      <c r="K3" s="6">
        <v>4</v>
      </c>
      <c r="L3" s="6">
        <v>6</v>
      </c>
    </row>
    <row r="4" spans="2:12" ht="15" customHeight="1" x14ac:dyDescent="0.2">
      <c r="B4" s="4">
        <v>2</v>
      </c>
      <c r="C4" s="5" t="s">
        <v>491</v>
      </c>
      <c r="D4" s="6">
        <f>SUM(F4:L4)</f>
        <v>35</v>
      </c>
      <c r="E4" s="6">
        <f>COUNTIF(F4:L4,"&gt;=4")</f>
        <v>6</v>
      </c>
      <c r="F4" s="6">
        <v>7</v>
      </c>
      <c r="G4" s="6">
        <v>5</v>
      </c>
      <c r="H4" s="6">
        <v>7</v>
      </c>
      <c r="I4" s="6">
        <v>0</v>
      </c>
      <c r="J4" s="6">
        <v>4</v>
      </c>
      <c r="K4" s="6">
        <v>6</v>
      </c>
      <c r="L4" s="6">
        <v>6</v>
      </c>
    </row>
    <row r="5" spans="2:12" ht="15" customHeight="1" x14ac:dyDescent="0.2">
      <c r="B5" s="4">
        <v>3</v>
      </c>
      <c r="C5" s="5" t="s">
        <v>492</v>
      </c>
      <c r="D5" s="6">
        <f>SUM(F5:L5)</f>
        <v>39</v>
      </c>
      <c r="E5" s="6">
        <f>COUNTIF(F5:L5,"&gt;=4")</f>
        <v>5</v>
      </c>
      <c r="F5" s="6">
        <v>6</v>
      </c>
      <c r="G5" s="6">
        <v>7</v>
      </c>
      <c r="H5" s="6">
        <v>7</v>
      </c>
      <c r="I5" s="6">
        <v>7</v>
      </c>
      <c r="J5" s="6">
        <v>3</v>
      </c>
      <c r="K5" s="6">
        <v>2</v>
      </c>
      <c r="L5" s="6">
        <v>7</v>
      </c>
    </row>
    <row r="6" spans="2:12" ht="15" customHeight="1" x14ac:dyDescent="0.2">
      <c r="B6" s="4">
        <v>4</v>
      </c>
      <c r="C6" s="5" t="s">
        <v>493</v>
      </c>
      <c r="D6" s="6">
        <f>SUM(F6:L6)</f>
        <v>22</v>
      </c>
      <c r="E6" s="6">
        <f>COUNTIF(F6:L6,"&gt;=4")</f>
        <v>3</v>
      </c>
      <c r="F6" s="6">
        <v>1</v>
      </c>
      <c r="G6" s="6">
        <v>2</v>
      </c>
      <c r="H6" s="6">
        <v>1</v>
      </c>
      <c r="I6" s="6">
        <v>7</v>
      </c>
      <c r="J6" s="6">
        <v>4</v>
      </c>
      <c r="K6" s="6">
        <v>1</v>
      </c>
      <c r="L6" s="6">
        <v>6</v>
      </c>
    </row>
    <row r="7" spans="2:12" ht="15" customHeight="1" x14ac:dyDescent="0.2">
      <c r="B7" s="4">
        <v>5</v>
      </c>
      <c r="C7" s="5" t="s">
        <v>494</v>
      </c>
      <c r="D7" s="6">
        <f>SUM(F7:L7)</f>
        <v>21</v>
      </c>
      <c r="E7" s="6">
        <f>COUNTIF(F7:L7,"&gt;=4")</f>
        <v>3</v>
      </c>
      <c r="F7" s="6">
        <v>5</v>
      </c>
      <c r="G7" s="6">
        <v>3</v>
      </c>
      <c r="H7" s="6">
        <v>6</v>
      </c>
      <c r="I7" s="6">
        <v>0</v>
      </c>
      <c r="J7" s="6">
        <v>6</v>
      </c>
      <c r="K7" s="6">
        <v>1</v>
      </c>
      <c r="L7" s="6">
        <v>0</v>
      </c>
    </row>
    <row r="8" spans="2:12" ht="15" customHeight="1" x14ac:dyDescent="0.2">
      <c r="B8" s="4">
        <v>6</v>
      </c>
      <c r="C8" s="5" t="s">
        <v>495</v>
      </c>
      <c r="D8" s="6">
        <f>SUM(F8:L8)</f>
        <v>15</v>
      </c>
      <c r="E8" s="6">
        <f>COUNTIF(F8:L8,"&gt;=4")</f>
        <v>2</v>
      </c>
      <c r="F8" s="6">
        <v>2</v>
      </c>
      <c r="G8" s="6">
        <v>0</v>
      </c>
      <c r="H8" s="6">
        <v>0</v>
      </c>
      <c r="I8" s="6">
        <v>5</v>
      </c>
      <c r="J8" s="6">
        <v>3</v>
      </c>
      <c r="K8" s="6">
        <v>4</v>
      </c>
      <c r="L8" s="6">
        <v>1</v>
      </c>
    </row>
    <row r="9" spans="2:12" ht="15" customHeight="1" x14ac:dyDescent="0.2">
      <c r="B9" s="4">
        <v>7</v>
      </c>
      <c r="C9" s="5" t="s">
        <v>496</v>
      </c>
      <c r="D9" s="6">
        <f>SUM(F9:L9)</f>
        <v>13</v>
      </c>
      <c r="E9" s="6">
        <f>COUNTIF(F9:L9,"&gt;=4")</f>
        <v>1</v>
      </c>
      <c r="F9" s="6">
        <v>0</v>
      </c>
      <c r="G9" s="6">
        <v>7</v>
      </c>
      <c r="H9" s="6">
        <v>1</v>
      </c>
      <c r="I9" s="6">
        <v>0</v>
      </c>
      <c r="J9" s="6">
        <v>1</v>
      </c>
      <c r="K9" s="6">
        <v>3</v>
      </c>
      <c r="L9" s="6">
        <v>1</v>
      </c>
    </row>
    <row r="10" spans="2:12" ht="15" customHeight="1" x14ac:dyDescent="0.2">
      <c r="B10" s="4">
        <v>8</v>
      </c>
      <c r="C10" s="5" t="s">
        <v>497</v>
      </c>
      <c r="D10" s="6">
        <f>SUM(F10:L10)</f>
        <v>11</v>
      </c>
      <c r="E10" s="6">
        <f>COUNTIF(F10:L10,"&gt;=4")</f>
        <v>1</v>
      </c>
      <c r="F10" s="6">
        <v>1</v>
      </c>
      <c r="G10" s="6">
        <v>0</v>
      </c>
      <c r="H10" s="6">
        <v>0</v>
      </c>
      <c r="I10" s="6">
        <v>2</v>
      </c>
      <c r="J10" s="6">
        <v>1</v>
      </c>
      <c r="K10" s="6">
        <v>6</v>
      </c>
      <c r="L10" s="6">
        <v>1</v>
      </c>
    </row>
    <row r="11" spans="2:12" ht="15" customHeight="1" x14ac:dyDescent="0.2">
      <c r="B11" s="7"/>
      <c r="C11" s="8"/>
    </row>
    <row r="12" spans="2:12" ht="12.75" customHeight="1" x14ac:dyDescent="0.2">
      <c r="B12" s="7"/>
      <c r="C12" s="8"/>
    </row>
    <row r="13" spans="2:12" ht="12.75" customHeight="1" x14ac:dyDescent="0.2">
      <c r="B13" s="7"/>
      <c r="C13" s="8"/>
    </row>
    <row r="14" spans="2:12" ht="12.75" customHeight="1" x14ac:dyDescent="0.2">
      <c r="B14" s="7"/>
      <c r="C14" s="8"/>
    </row>
    <row r="15" spans="2:12" ht="12.75" customHeight="1" x14ac:dyDescent="0.2">
      <c r="B15" s="7"/>
      <c r="C15" s="8"/>
    </row>
    <row r="16" spans="2:12" ht="12.75" customHeight="1" x14ac:dyDescent="0.2">
      <c r="B16" s="7"/>
      <c r="C16" s="8"/>
    </row>
    <row r="17" spans="2:3" ht="12.75" customHeight="1" x14ac:dyDescent="0.2">
      <c r="B17" s="7"/>
      <c r="C17" s="8"/>
    </row>
    <row r="18" spans="2:3" ht="12.75" customHeight="1" x14ac:dyDescent="0.2">
      <c r="B18" s="7"/>
      <c r="C18" s="8"/>
    </row>
    <row r="19" spans="2:3" ht="12.75" customHeight="1" x14ac:dyDescent="0.2">
      <c r="B19" s="7"/>
      <c r="C19" s="8"/>
    </row>
    <row r="20" spans="2:3" ht="12.75" customHeight="1" x14ac:dyDescent="0.2">
      <c r="B20" s="7"/>
      <c r="C20" s="8"/>
    </row>
    <row r="21" spans="2:3" ht="12.75" customHeight="1" x14ac:dyDescent="0.2">
      <c r="B21" s="7"/>
      <c r="C21" s="8"/>
    </row>
    <row r="22" spans="2:3" ht="12.75" customHeight="1" x14ac:dyDescent="0.2">
      <c r="B22" s="7"/>
      <c r="C22" s="8"/>
    </row>
    <row r="23" spans="2:3" ht="12.75" customHeight="1" x14ac:dyDescent="0.2">
      <c r="B23" s="7"/>
      <c r="C23" s="8"/>
    </row>
    <row r="24" spans="2:3" ht="12.75" customHeight="1" x14ac:dyDescent="0.2">
      <c r="B24" s="7"/>
      <c r="C24" s="8"/>
    </row>
    <row r="25" spans="2:3" ht="12.75" customHeight="1" x14ac:dyDescent="0.2">
      <c r="B25" s="7"/>
      <c r="C25" s="8"/>
    </row>
    <row r="26" spans="2:3" ht="12.75" customHeight="1" x14ac:dyDescent="0.2">
      <c r="B26" s="7"/>
      <c r="C26" s="8"/>
    </row>
    <row r="27" spans="2:3" ht="12.75" customHeight="1" x14ac:dyDescent="0.2">
      <c r="B27" s="7"/>
      <c r="C27" s="8"/>
    </row>
    <row r="28" spans="2:3" ht="12.75" customHeight="1" x14ac:dyDescent="0.2">
      <c r="B28" s="7"/>
      <c r="C28" s="8"/>
    </row>
    <row r="29" spans="2:3" ht="12.75" customHeight="1" x14ac:dyDescent="0.2">
      <c r="B29" s="7"/>
      <c r="C29" s="8"/>
    </row>
    <row r="30" spans="2:3" ht="12.75" customHeight="1" x14ac:dyDescent="0.2">
      <c r="B30" s="7"/>
      <c r="C30" s="8"/>
    </row>
    <row r="31" spans="2:3" ht="12.75" customHeight="1" x14ac:dyDescent="0.2">
      <c r="B31" s="7"/>
      <c r="C31" s="8"/>
    </row>
    <row r="32" spans="2:3" ht="12.75" customHeight="1" x14ac:dyDescent="0.2">
      <c r="B32" s="7"/>
      <c r="C32" s="8"/>
    </row>
    <row r="33" spans="2:3" ht="12.75" customHeight="1" x14ac:dyDescent="0.2">
      <c r="B33" s="7"/>
      <c r="C33" s="8"/>
    </row>
    <row r="34" spans="2:3" ht="12.75" customHeight="1" x14ac:dyDescent="0.2">
      <c r="B34" s="7"/>
      <c r="C34" s="8"/>
    </row>
    <row r="35" spans="2:3" ht="12.75" customHeight="1" x14ac:dyDescent="0.2">
      <c r="B35" s="7"/>
      <c r="C35" s="8"/>
    </row>
    <row r="36" spans="2:3" ht="12.75" customHeight="1" x14ac:dyDescent="0.2">
      <c r="B36" s="7"/>
      <c r="C36" s="8"/>
    </row>
    <row r="37" spans="2:3" ht="12.75" customHeight="1" x14ac:dyDescent="0.2">
      <c r="B37" s="7"/>
      <c r="C37" s="8"/>
    </row>
    <row r="38" spans="2:3" ht="12.75" customHeight="1" x14ac:dyDescent="0.2">
      <c r="B38" s="7"/>
      <c r="C38" s="8"/>
    </row>
    <row r="39" spans="2:3" ht="12.75" customHeight="1" x14ac:dyDescent="0.2">
      <c r="B39" s="7"/>
      <c r="C39" s="8"/>
    </row>
    <row r="40" spans="2:3" ht="12.75" customHeight="1" x14ac:dyDescent="0.2">
      <c r="B40" s="7"/>
      <c r="C40" s="8"/>
    </row>
    <row r="41" spans="2:3" ht="12.75" customHeight="1" x14ac:dyDescent="0.2">
      <c r="B41" s="7"/>
      <c r="C41" s="8"/>
    </row>
    <row r="42" spans="2:3" ht="12.75" customHeight="1" x14ac:dyDescent="0.2">
      <c r="B42" s="7"/>
      <c r="C42" s="8"/>
    </row>
    <row r="43" spans="2:3" ht="12.75" customHeight="1" x14ac:dyDescent="0.2">
      <c r="B43" s="7"/>
      <c r="C43" s="8"/>
    </row>
    <row r="44" spans="2:3" ht="12.75" customHeight="1" x14ac:dyDescent="0.2">
      <c r="B44" s="7"/>
      <c r="C44" s="8"/>
    </row>
    <row r="45" spans="2:3" ht="12.75" customHeight="1" x14ac:dyDescent="0.2">
      <c r="B45" s="7"/>
      <c r="C45" s="8"/>
    </row>
    <row r="46" spans="2:3" ht="12.75" customHeight="1" x14ac:dyDescent="0.2">
      <c r="B46" s="7"/>
      <c r="C46" s="8"/>
    </row>
    <row r="47" spans="2:3" ht="12.75" customHeight="1" x14ac:dyDescent="0.2">
      <c r="B47" s="7"/>
      <c r="C47" s="8"/>
    </row>
    <row r="48" spans="2:3" ht="12.75" customHeight="1" x14ac:dyDescent="0.2">
      <c r="B48" s="7"/>
      <c r="C48" s="8"/>
    </row>
    <row r="49" spans="2:3" ht="12.75" customHeight="1" x14ac:dyDescent="0.2">
      <c r="B49" s="7"/>
      <c r="C49" s="8"/>
    </row>
    <row r="50" spans="2:3" ht="12.75" customHeight="1" x14ac:dyDescent="0.2">
      <c r="B50" s="7"/>
      <c r="C50" s="8"/>
    </row>
    <row r="51" spans="2:3" ht="12.75" customHeight="1" x14ac:dyDescent="0.2">
      <c r="B51" s="7"/>
      <c r="C51" s="8"/>
    </row>
    <row r="52" spans="2:3" ht="12.75" customHeight="1" x14ac:dyDescent="0.2">
      <c r="B52" s="7"/>
      <c r="C52" s="8"/>
    </row>
    <row r="53" spans="2:3" ht="12.75" customHeight="1" x14ac:dyDescent="0.2">
      <c r="B53" s="7"/>
      <c r="C53" s="8"/>
    </row>
    <row r="54" spans="2:3" ht="12.75" customHeight="1" x14ac:dyDescent="0.2">
      <c r="B54" s="7"/>
      <c r="C54" s="8"/>
    </row>
    <row r="55" spans="2:3" ht="12.75" customHeight="1" x14ac:dyDescent="0.2">
      <c r="B55" s="7"/>
      <c r="C55" s="8"/>
    </row>
    <row r="56" spans="2:3" ht="12.75" customHeight="1" x14ac:dyDescent="0.2">
      <c r="B56" s="7"/>
      <c r="C56" s="8"/>
    </row>
    <row r="57" spans="2:3" ht="12.75" customHeight="1" x14ac:dyDescent="0.2">
      <c r="B57" s="7"/>
      <c r="C57" s="8"/>
    </row>
    <row r="58" spans="2:3" ht="12.75" customHeight="1" x14ac:dyDescent="0.2">
      <c r="B58" s="7"/>
      <c r="C58" s="8"/>
    </row>
    <row r="59" spans="2:3" ht="12.75" customHeight="1" x14ac:dyDescent="0.2">
      <c r="B59" s="7"/>
      <c r="C59" s="8"/>
    </row>
    <row r="60" spans="2:3" ht="12.75" customHeight="1" x14ac:dyDescent="0.2">
      <c r="B60" s="7"/>
      <c r="C60" s="8"/>
    </row>
    <row r="61" spans="2:3" ht="12.75" customHeight="1" x14ac:dyDescent="0.2">
      <c r="B61" s="7"/>
      <c r="C61" s="8"/>
    </row>
    <row r="62" spans="2:3" ht="12.75" customHeight="1" x14ac:dyDescent="0.2">
      <c r="B62" s="7"/>
      <c r="C62" s="8"/>
    </row>
    <row r="63" spans="2:3" ht="12.75" customHeight="1" x14ac:dyDescent="0.2">
      <c r="B63" s="7"/>
      <c r="C63" s="8"/>
    </row>
    <row r="64" spans="2:3" ht="12.75" customHeight="1" x14ac:dyDescent="0.2">
      <c r="B64" s="7"/>
      <c r="C64" s="8"/>
    </row>
    <row r="65" spans="2:3" ht="12.75" customHeight="1" x14ac:dyDescent="0.2">
      <c r="B65" s="7"/>
      <c r="C65" s="8"/>
    </row>
    <row r="66" spans="2:3" ht="12.75" customHeight="1" x14ac:dyDescent="0.2">
      <c r="B66" s="7"/>
      <c r="C66" s="8"/>
    </row>
    <row r="67" spans="2:3" ht="12.75" customHeight="1" x14ac:dyDescent="0.2">
      <c r="B67" s="7"/>
      <c r="C67" s="8"/>
    </row>
    <row r="68" spans="2:3" ht="12.75" customHeight="1" x14ac:dyDescent="0.2">
      <c r="B68" s="7"/>
      <c r="C68" s="8"/>
    </row>
    <row r="69" spans="2:3" ht="12.75" customHeight="1" x14ac:dyDescent="0.2">
      <c r="B69" s="7"/>
      <c r="C69" s="8"/>
    </row>
    <row r="70" spans="2:3" ht="12.75" customHeight="1" x14ac:dyDescent="0.2">
      <c r="B70" s="7"/>
      <c r="C70" s="8"/>
    </row>
    <row r="71" spans="2:3" ht="12.75" customHeight="1" x14ac:dyDescent="0.2">
      <c r="B71" s="7"/>
      <c r="C71" s="8"/>
    </row>
    <row r="72" spans="2:3" ht="12.75" customHeight="1" x14ac:dyDescent="0.2">
      <c r="B72" s="7"/>
      <c r="C72" s="8"/>
    </row>
    <row r="73" spans="2:3" ht="12.75" customHeight="1" x14ac:dyDescent="0.2">
      <c r="B73" s="7"/>
      <c r="C73" s="8"/>
    </row>
    <row r="74" spans="2:3" ht="12.75" customHeight="1" x14ac:dyDescent="0.2">
      <c r="B74" s="7"/>
      <c r="C74" s="8"/>
    </row>
    <row r="75" spans="2:3" ht="12.75" customHeight="1" x14ac:dyDescent="0.2">
      <c r="B75" s="7"/>
      <c r="C75" s="8"/>
    </row>
    <row r="76" spans="2:3" ht="12.75" customHeight="1" x14ac:dyDescent="0.2">
      <c r="B76" s="7"/>
      <c r="C76" s="8"/>
    </row>
    <row r="77" spans="2:3" ht="12.75" customHeight="1" x14ac:dyDescent="0.2">
      <c r="B77" s="7"/>
      <c r="C77" s="8"/>
    </row>
    <row r="78" spans="2:3" ht="12.75" customHeight="1" x14ac:dyDescent="0.2">
      <c r="B78" s="7"/>
      <c r="C78" s="8"/>
    </row>
    <row r="79" spans="2:3" ht="12.75" customHeight="1" x14ac:dyDescent="0.2">
      <c r="B79" s="7"/>
      <c r="C79" s="8"/>
    </row>
    <row r="80" spans="2:3" ht="12.75" customHeight="1" x14ac:dyDescent="0.2">
      <c r="B80" s="7"/>
      <c r="C80" s="8"/>
    </row>
    <row r="81" spans="2:3" ht="12.75" customHeight="1" x14ac:dyDescent="0.2">
      <c r="B81" s="7"/>
      <c r="C81" s="8"/>
    </row>
    <row r="82" spans="2:3" ht="12.75" customHeight="1" x14ac:dyDescent="0.2">
      <c r="B82" s="7"/>
      <c r="C82" s="8"/>
    </row>
    <row r="83" spans="2:3" ht="12.75" customHeight="1" x14ac:dyDescent="0.2">
      <c r="B83" s="7"/>
      <c r="C83" s="8"/>
    </row>
    <row r="84" spans="2:3" ht="12.75" customHeight="1" x14ac:dyDescent="0.2">
      <c r="B84" s="7"/>
      <c r="C84" s="8"/>
    </row>
    <row r="85" spans="2:3" ht="12.75" customHeight="1" x14ac:dyDescent="0.2">
      <c r="B85" s="7"/>
      <c r="C85" s="8"/>
    </row>
    <row r="86" spans="2:3" ht="12.75" customHeight="1" x14ac:dyDescent="0.2">
      <c r="B86" s="7"/>
      <c r="C86" s="8"/>
    </row>
    <row r="87" spans="2:3" ht="12.75" customHeight="1" x14ac:dyDescent="0.2">
      <c r="B87" s="7"/>
      <c r="C87" s="8"/>
    </row>
    <row r="88" spans="2:3" ht="12.75" customHeight="1" x14ac:dyDescent="0.2">
      <c r="B88" s="7"/>
      <c r="C88" s="8"/>
    </row>
    <row r="89" spans="2:3" ht="12.75" customHeight="1" x14ac:dyDescent="0.2">
      <c r="B89" s="7"/>
      <c r="C89" s="8"/>
    </row>
    <row r="90" spans="2:3" ht="12.75" customHeight="1" x14ac:dyDescent="0.2">
      <c r="B90" s="7"/>
      <c r="C90" s="8"/>
    </row>
    <row r="91" spans="2:3" ht="12.75" customHeight="1" x14ac:dyDescent="0.2">
      <c r="B91" s="7"/>
      <c r="C91" s="8"/>
    </row>
    <row r="92" spans="2:3" ht="12.75" customHeight="1" x14ac:dyDescent="0.2">
      <c r="B92" s="7"/>
      <c r="C92" s="8"/>
    </row>
    <row r="93" spans="2:3" ht="12.75" customHeight="1" x14ac:dyDescent="0.2">
      <c r="B93" s="7"/>
      <c r="C93" s="8"/>
    </row>
    <row r="94" spans="2:3" ht="12.75" customHeight="1" x14ac:dyDescent="0.2">
      <c r="B94" s="7"/>
      <c r="C94" s="8"/>
    </row>
    <row r="95" spans="2:3" ht="12.75" customHeight="1" x14ac:dyDescent="0.2">
      <c r="B95" s="7"/>
      <c r="C95" s="8"/>
    </row>
    <row r="96" spans="2:3" ht="12.75" customHeight="1" x14ac:dyDescent="0.2">
      <c r="B96" s="7"/>
      <c r="C96" s="8"/>
    </row>
    <row r="97" spans="2:3" ht="12.75" customHeight="1" x14ac:dyDescent="0.2">
      <c r="B97" s="7"/>
      <c r="C97" s="8"/>
    </row>
    <row r="98" spans="2:3" ht="12.75" customHeight="1" x14ac:dyDescent="0.2">
      <c r="B98" s="7"/>
      <c r="C98" s="8"/>
    </row>
    <row r="99" spans="2:3" ht="12.75" customHeight="1" x14ac:dyDescent="0.2">
      <c r="B99" s="7"/>
      <c r="C99" s="8"/>
    </row>
    <row r="100" spans="2:3" ht="12.75" customHeight="1" x14ac:dyDescent="0.2">
      <c r="B100" s="7"/>
      <c r="C100" s="8"/>
    </row>
    <row r="101" spans="2:3" ht="12.75" customHeight="1" x14ac:dyDescent="0.2">
      <c r="B101" s="7"/>
      <c r="C101" s="8"/>
    </row>
    <row r="102" spans="2:3" ht="12.75" customHeight="1" x14ac:dyDescent="0.2">
      <c r="B102" s="7"/>
      <c r="C102" s="8"/>
    </row>
    <row r="103" spans="2:3" ht="12.75" customHeight="1" x14ac:dyDescent="0.2">
      <c r="B103" s="7"/>
      <c r="C103" s="8"/>
    </row>
    <row r="104" spans="2:3" ht="12.75" customHeight="1" x14ac:dyDescent="0.2">
      <c r="B104" s="7"/>
      <c r="C104" s="8"/>
    </row>
    <row r="105" spans="2:3" ht="12.75" customHeight="1" x14ac:dyDescent="0.2">
      <c r="B105" s="7"/>
      <c r="C105" s="8"/>
    </row>
    <row r="106" spans="2:3" ht="12.75" customHeight="1" x14ac:dyDescent="0.2">
      <c r="B106" s="7"/>
      <c r="C106" s="8"/>
    </row>
    <row r="107" spans="2:3" ht="12.75" customHeight="1" x14ac:dyDescent="0.2">
      <c r="B107" s="7"/>
      <c r="C107" s="8"/>
    </row>
    <row r="108" spans="2:3" ht="12.75" customHeight="1" x14ac:dyDescent="0.2">
      <c r="B108" s="7"/>
      <c r="C108" s="8"/>
    </row>
    <row r="109" spans="2:3" ht="12.75" customHeight="1" x14ac:dyDescent="0.2">
      <c r="B109" s="7"/>
      <c r="C109" s="8"/>
    </row>
    <row r="110" spans="2:3" ht="12.75" customHeight="1" x14ac:dyDescent="0.2">
      <c r="B110" s="7"/>
      <c r="C110" s="8"/>
    </row>
    <row r="111" spans="2:3" ht="12.75" customHeight="1" x14ac:dyDescent="0.2">
      <c r="B111" s="7"/>
      <c r="C111" s="8"/>
    </row>
    <row r="112" spans="2:3" ht="12.75" customHeight="1" x14ac:dyDescent="0.2">
      <c r="B112" s="7"/>
      <c r="C112" s="8"/>
    </row>
    <row r="113" spans="2:3" ht="12.75" customHeight="1" x14ac:dyDescent="0.2">
      <c r="B113" s="7"/>
      <c r="C113" s="8"/>
    </row>
    <row r="114" spans="2:3" ht="12.75" customHeight="1" x14ac:dyDescent="0.2">
      <c r="B114" s="7"/>
      <c r="C114" s="8"/>
    </row>
    <row r="115" spans="2:3" ht="12.75" customHeight="1" x14ac:dyDescent="0.2">
      <c r="B115" s="7"/>
      <c r="C115" s="8"/>
    </row>
    <row r="116" spans="2:3" ht="12.75" customHeight="1" x14ac:dyDescent="0.2">
      <c r="B116" s="7"/>
      <c r="C116" s="8"/>
    </row>
    <row r="117" spans="2:3" ht="12.75" customHeight="1" x14ac:dyDescent="0.2">
      <c r="B117" s="7"/>
      <c r="C117" s="8"/>
    </row>
    <row r="118" spans="2:3" ht="12.75" customHeight="1" x14ac:dyDescent="0.2">
      <c r="B118" s="7"/>
      <c r="C118" s="8"/>
    </row>
    <row r="119" spans="2:3" ht="12.75" customHeight="1" x14ac:dyDescent="0.2">
      <c r="B119" s="7"/>
      <c r="C119" s="8"/>
    </row>
    <row r="120" spans="2:3" ht="12.75" customHeight="1" x14ac:dyDescent="0.2">
      <c r="B120" s="7"/>
      <c r="C120" s="8"/>
    </row>
    <row r="121" spans="2:3" ht="12.75" customHeight="1" x14ac:dyDescent="0.2">
      <c r="B121" s="7"/>
      <c r="C121" s="8"/>
    </row>
    <row r="122" spans="2:3" ht="12.75" customHeight="1" x14ac:dyDescent="0.2">
      <c r="B122" s="7"/>
      <c r="C122" s="8"/>
    </row>
    <row r="123" spans="2:3" ht="12.75" customHeight="1" x14ac:dyDescent="0.2">
      <c r="B123" s="7"/>
      <c r="C123" s="8"/>
    </row>
    <row r="124" spans="2:3" ht="12.75" customHeight="1" x14ac:dyDescent="0.2">
      <c r="B124" s="7"/>
      <c r="C124" s="8"/>
    </row>
    <row r="125" spans="2:3" ht="12.75" customHeight="1" x14ac:dyDescent="0.2">
      <c r="B125" s="7"/>
      <c r="C125" s="8"/>
    </row>
    <row r="126" spans="2:3" ht="12.75" customHeight="1" x14ac:dyDescent="0.2">
      <c r="B126" s="7"/>
      <c r="C126" s="8"/>
    </row>
    <row r="127" spans="2:3" ht="12.75" customHeight="1" x14ac:dyDescent="0.2">
      <c r="B127" s="7"/>
      <c r="C127" s="8"/>
    </row>
    <row r="128" spans="2:3" ht="12.75" customHeight="1" x14ac:dyDescent="0.2">
      <c r="B128" s="7"/>
      <c r="C128" s="8"/>
    </row>
    <row r="129" spans="2:3" ht="12.75" customHeight="1" x14ac:dyDescent="0.2">
      <c r="B129" s="7"/>
      <c r="C129" s="8"/>
    </row>
    <row r="130" spans="2:3" ht="12.75" customHeight="1" x14ac:dyDescent="0.2">
      <c r="B130" s="7"/>
      <c r="C130" s="8"/>
    </row>
    <row r="131" spans="2:3" ht="12.75" customHeight="1" x14ac:dyDescent="0.2">
      <c r="B131" s="7"/>
      <c r="C131" s="8"/>
    </row>
    <row r="132" spans="2:3" ht="12.75" customHeight="1" x14ac:dyDescent="0.2">
      <c r="B132" s="7"/>
      <c r="C132" s="8"/>
    </row>
    <row r="133" spans="2:3" ht="12.75" customHeight="1" x14ac:dyDescent="0.2">
      <c r="B133" s="7"/>
      <c r="C133" s="8"/>
    </row>
    <row r="134" spans="2:3" ht="12.75" customHeight="1" x14ac:dyDescent="0.2">
      <c r="B134" s="7"/>
      <c r="C134" s="8"/>
    </row>
    <row r="135" spans="2:3" ht="12.75" customHeight="1" x14ac:dyDescent="0.2">
      <c r="B135" s="7"/>
      <c r="C135" s="8"/>
    </row>
    <row r="136" spans="2:3" ht="12.75" customHeight="1" x14ac:dyDescent="0.2">
      <c r="B136" s="7"/>
      <c r="C136" s="8"/>
    </row>
    <row r="137" spans="2:3" ht="12.75" customHeight="1" x14ac:dyDescent="0.2">
      <c r="B137" s="7"/>
      <c r="C137" s="8"/>
    </row>
    <row r="138" spans="2:3" ht="12.75" customHeight="1" x14ac:dyDescent="0.2">
      <c r="B138" s="7"/>
      <c r="C138" s="8"/>
    </row>
    <row r="139" spans="2:3" ht="12.75" customHeight="1" x14ac:dyDescent="0.2">
      <c r="B139" s="7"/>
      <c r="C139" s="8"/>
    </row>
    <row r="140" spans="2:3" ht="12.75" customHeight="1" x14ac:dyDescent="0.2">
      <c r="B140" s="7"/>
      <c r="C140" s="8"/>
    </row>
    <row r="141" spans="2:3" ht="12.75" customHeight="1" x14ac:dyDescent="0.2">
      <c r="B141" s="7"/>
      <c r="C141" s="8"/>
    </row>
    <row r="142" spans="2:3" ht="12.75" customHeight="1" x14ac:dyDescent="0.2">
      <c r="B142" s="7"/>
      <c r="C142" s="8"/>
    </row>
    <row r="143" spans="2:3" ht="12.75" customHeight="1" x14ac:dyDescent="0.2">
      <c r="B143" s="7"/>
      <c r="C143" s="8"/>
    </row>
    <row r="144" spans="2:3" ht="12.75" customHeight="1" x14ac:dyDescent="0.2">
      <c r="B144" s="7"/>
      <c r="C144" s="8"/>
    </row>
    <row r="145" spans="2:3" ht="12.75" customHeight="1" x14ac:dyDescent="0.2">
      <c r="B145" s="7"/>
      <c r="C145" s="8"/>
    </row>
    <row r="146" spans="2:3" ht="12.75" customHeight="1" x14ac:dyDescent="0.2">
      <c r="B146" s="7"/>
      <c r="C146" s="8"/>
    </row>
    <row r="147" spans="2:3" ht="12.75" customHeight="1" x14ac:dyDescent="0.2">
      <c r="B147" s="7"/>
      <c r="C147" s="8"/>
    </row>
    <row r="148" spans="2:3" ht="12.75" customHeight="1" x14ac:dyDescent="0.2">
      <c r="B148" s="7"/>
      <c r="C148" s="8"/>
    </row>
    <row r="149" spans="2:3" ht="12.75" customHeight="1" x14ac:dyDescent="0.2">
      <c r="B149" s="7"/>
      <c r="C149" s="8"/>
    </row>
    <row r="150" spans="2:3" ht="12.75" customHeight="1" x14ac:dyDescent="0.2">
      <c r="B150" s="7"/>
      <c r="C150" s="8"/>
    </row>
    <row r="151" spans="2:3" ht="12.75" customHeight="1" x14ac:dyDescent="0.2">
      <c r="B151" s="7"/>
      <c r="C151" s="8"/>
    </row>
    <row r="152" spans="2:3" ht="12.75" customHeight="1" x14ac:dyDescent="0.2">
      <c r="B152" s="7"/>
      <c r="C152" s="8"/>
    </row>
    <row r="153" spans="2:3" ht="12.75" customHeight="1" x14ac:dyDescent="0.2">
      <c r="B153" s="7"/>
      <c r="C153" s="8"/>
    </row>
    <row r="154" spans="2:3" ht="12.75" customHeight="1" x14ac:dyDescent="0.2">
      <c r="B154" s="7"/>
      <c r="C154" s="8"/>
    </row>
    <row r="155" spans="2:3" ht="12.75" customHeight="1" x14ac:dyDescent="0.2">
      <c r="B155" s="7"/>
      <c r="C155" s="8"/>
    </row>
    <row r="156" spans="2:3" ht="12.75" customHeight="1" x14ac:dyDescent="0.2">
      <c r="B156" s="7"/>
      <c r="C156" s="8"/>
    </row>
    <row r="157" spans="2:3" ht="12.75" customHeight="1" x14ac:dyDescent="0.2">
      <c r="B157" s="7"/>
      <c r="C157" s="8"/>
    </row>
    <row r="158" spans="2:3" ht="12.75" customHeight="1" x14ac:dyDescent="0.2">
      <c r="B158" s="7"/>
      <c r="C158" s="8"/>
    </row>
    <row r="159" spans="2:3" ht="12.75" customHeight="1" x14ac:dyDescent="0.2">
      <c r="B159" s="7"/>
      <c r="C159" s="8"/>
    </row>
    <row r="160" spans="2:3" ht="12.75" customHeight="1" x14ac:dyDescent="0.2">
      <c r="B160" s="7"/>
      <c r="C160" s="8"/>
    </row>
    <row r="161" spans="2:3" ht="12.75" customHeight="1" x14ac:dyDescent="0.2">
      <c r="B161" s="7"/>
      <c r="C161" s="8"/>
    </row>
    <row r="162" spans="2:3" ht="12.75" customHeight="1" x14ac:dyDescent="0.2">
      <c r="B162" s="7"/>
      <c r="C162" s="8"/>
    </row>
    <row r="163" spans="2:3" ht="12.75" customHeight="1" x14ac:dyDescent="0.2">
      <c r="B163" s="7"/>
      <c r="C163" s="8"/>
    </row>
    <row r="164" spans="2:3" ht="12.75" customHeight="1" x14ac:dyDescent="0.2">
      <c r="B164" s="7"/>
      <c r="C164" s="8"/>
    </row>
    <row r="165" spans="2:3" ht="12.75" customHeight="1" x14ac:dyDescent="0.2">
      <c r="B165" s="7"/>
      <c r="C165" s="8"/>
    </row>
    <row r="166" spans="2:3" ht="12.75" customHeight="1" x14ac:dyDescent="0.2">
      <c r="B166" s="7"/>
      <c r="C166" s="8"/>
    </row>
    <row r="167" spans="2:3" ht="12.75" customHeight="1" x14ac:dyDescent="0.2">
      <c r="B167" s="7"/>
      <c r="C167" s="8"/>
    </row>
    <row r="168" spans="2:3" ht="12.75" customHeight="1" x14ac:dyDescent="0.2">
      <c r="B168" s="7"/>
      <c r="C168" s="8"/>
    </row>
    <row r="169" spans="2:3" ht="12.75" customHeight="1" x14ac:dyDescent="0.2">
      <c r="B169" s="7"/>
      <c r="C169" s="8"/>
    </row>
    <row r="170" spans="2:3" ht="12.75" customHeight="1" x14ac:dyDescent="0.2">
      <c r="B170" s="7"/>
      <c r="C170" s="8"/>
    </row>
    <row r="171" spans="2:3" ht="12.75" customHeight="1" x14ac:dyDescent="0.2">
      <c r="B171" s="7"/>
      <c r="C171" s="8"/>
    </row>
    <row r="172" spans="2:3" ht="12.75" customHeight="1" x14ac:dyDescent="0.2">
      <c r="B172" s="7"/>
      <c r="C172" s="8"/>
    </row>
    <row r="173" spans="2:3" ht="12.75" customHeight="1" x14ac:dyDescent="0.2">
      <c r="B173" s="7"/>
      <c r="C173" s="8"/>
    </row>
    <row r="174" spans="2:3" ht="12.75" customHeight="1" x14ac:dyDescent="0.2">
      <c r="B174" s="7"/>
      <c r="C174" s="8"/>
    </row>
    <row r="175" spans="2:3" ht="12.75" customHeight="1" x14ac:dyDescent="0.2">
      <c r="B175" s="7"/>
      <c r="C175" s="8"/>
    </row>
    <row r="176" spans="2:3" ht="12.75" customHeight="1" x14ac:dyDescent="0.2">
      <c r="B176" s="7"/>
      <c r="C176" s="8"/>
    </row>
    <row r="177" spans="2:3" ht="12.75" customHeight="1" x14ac:dyDescent="0.2">
      <c r="B177" s="7"/>
      <c r="C177" s="8"/>
    </row>
    <row r="178" spans="2:3" ht="12.75" customHeight="1" x14ac:dyDescent="0.2">
      <c r="B178" s="7"/>
      <c r="C178" s="8"/>
    </row>
    <row r="179" spans="2:3" ht="12.75" customHeight="1" x14ac:dyDescent="0.2">
      <c r="B179" s="7"/>
      <c r="C179" s="8"/>
    </row>
    <row r="180" spans="2:3" ht="12.75" customHeight="1" x14ac:dyDescent="0.2">
      <c r="B180" s="7"/>
      <c r="C180" s="8"/>
    </row>
    <row r="181" spans="2:3" ht="12.75" customHeight="1" x14ac:dyDescent="0.2">
      <c r="B181" s="7"/>
      <c r="C181" s="8"/>
    </row>
    <row r="182" spans="2:3" ht="12.75" customHeight="1" x14ac:dyDescent="0.2">
      <c r="B182" s="7"/>
      <c r="C182" s="8"/>
    </row>
    <row r="183" spans="2:3" ht="12.75" customHeight="1" x14ac:dyDescent="0.2">
      <c r="B183" s="7"/>
      <c r="C183" s="8"/>
    </row>
    <row r="184" spans="2:3" ht="12.75" customHeight="1" x14ac:dyDescent="0.2">
      <c r="B184" s="7"/>
      <c r="C184" s="8"/>
    </row>
    <row r="185" spans="2:3" ht="12.75" customHeight="1" x14ac:dyDescent="0.2">
      <c r="B185" s="7"/>
      <c r="C185" s="8"/>
    </row>
    <row r="186" spans="2:3" ht="12.75" customHeight="1" x14ac:dyDescent="0.2">
      <c r="B186" s="7"/>
      <c r="C186" s="8"/>
    </row>
    <row r="187" spans="2:3" ht="12.75" customHeight="1" x14ac:dyDescent="0.2">
      <c r="B187" s="7"/>
      <c r="C187" s="8"/>
    </row>
    <row r="188" spans="2:3" ht="12.75" customHeight="1" x14ac:dyDescent="0.2">
      <c r="B188" s="7"/>
      <c r="C188" s="8"/>
    </row>
    <row r="189" spans="2:3" ht="12.75" customHeight="1" x14ac:dyDescent="0.2">
      <c r="B189" s="7"/>
      <c r="C189" s="8"/>
    </row>
    <row r="190" spans="2:3" ht="12.75" customHeight="1" x14ac:dyDescent="0.2">
      <c r="B190" s="7"/>
      <c r="C190" s="8"/>
    </row>
    <row r="191" spans="2:3" ht="12.75" customHeight="1" x14ac:dyDescent="0.2">
      <c r="B191" s="7"/>
      <c r="C191" s="8"/>
    </row>
    <row r="192" spans="2:3" ht="12.75" customHeight="1" x14ac:dyDescent="0.2">
      <c r="B192" s="7"/>
      <c r="C192" s="8"/>
    </row>
    <row r="193" spans="2:3" ht="12.75" customHeight="1" x14ac:dyDescent="0.2">
      <c r="B193" s="7"/>
      <c r="C193" s="8"/>
    </row>
    <row r="194" spans="2:3" ht="12.75" customHeight="1" x14ac:dyDescent="0.2">
      <c r="B194" s="7"/>
      <c r="C194" s="8"/>
    </row>
    <row r="195" spans="2:3" ht="12.75" customHeight="1" x14ac:dyDescent="0.2">
      <c r="B195" s="7"/>
      <c r="C195" s="8"/>
    </row>
    <row r="196" spans="2:3" ht="12.75" customHeight="1" x14ac:dyDescent="0.2">
      <c r="B196" s="7"/>
      <c r="C196" s="8"/>
    </row>
    <row r="197" spans="2:3" ht="12.75" customHeight="1" x14ac:dyDescent="0.2">
      <c r="B197" s="7"/>
      <c r="C197" s="8"/>
    </row>
    <row r="198" spans="2:3" ht="12.75" customHeight="1" x14ac:dyDescent="0.2">
      <c r="B198" s="7"/>
      <c r="C198" s="8"/>
    </row>
    <row r="199" spans="2:3" ht="12.75" customHeight="1" x14ac:dyDescent="0.2">
      <c r="B199" s="7"/>
      <c r="C199" s="8"/>
    </row>
    <row r="200" spans="2:3" ht="12.75" customHeight="1" x14ac:dyDescent="0.2">
      <c r="B200" s="7"/>
      <c r="C200" s="8"/>
    </row>
    <row r="201" spans="2:3" ht="12.75" customHeight="1" x14ac:dyDescent="0.2">
      <c r="B201" s="7"/>
      <c r="C201" s="8"/>
    </row>
    <row r="202" spans="2:3" ht="12.75" customHeight="1" x14ac:dyDescent="0.2">
      <c r="B202" s="7"/>
      <c r="C202" s="8"/>
    </row>
    <row r="203" spans="2:3" ht="12.75" customHeight="1" x14ac:dyDescent="0.2">
      <c r="B203" s="7"/>
      <c r="C203" s="8"/>
    </row>
    <row r="204" spans="2:3" ht="12.75" customHeight="1" x14ac:dyDescent="0.2">
      <c r="B204" s="7"/>
      <c r="C204" s="8"/>
    </row>
    <row r="205" spans="2:3" ht="12.75" customHeight="1" x14ac:dyDescent="0.2">
      <c r="B205" s="7"/>
      <c r="C205" s="8"/>
    </row>
    <row r="206" spans="2:3" ht="12.75" customHeight="1" x14ac:dyDescent="0.2">
      <c r="B206" s="7"/>
      <c r="C206" s="8"/>
    </row>
    <row r="207" spans="2:3" ht="12.75" customHeight="1" x14ac:dyDescent="0.2">
      <c r="B207" s="7"/>
      <c r="C207" s="8"/>
    </row>
    <row r="208" spans="2:3" ht="12.75" customHeight="1" x14ac:dyDescent="0.2">
      <c r="B208" s="7"/>
      <c r="C208" s="8"/>
    </row>
    <row r="209" spans="2:3" ht="12.75" customHeight="1" x14ac:dyDescent="0.2">
      <c r="B209" s="7"/>
      <c r="C209" s="8"/>
    </row>
    <row r="210" spans="2:3" ht="12.75" customHeight="1" x14ac:dyDescent="0.2">
      <c r="B210" s="7"/>
      <c r="C210" s="8"/>
    </row>
    <row r="211" spans="2:3" ht="12.75" customHeight="1" x14ac:dyDescent="0.2">
      <c r="B211" s="7"/>
      <c r="C211" s="8"/>
    </row>
    <row r="212" spans="2:3" ht="12.75" customHeight="1" x14ac:dyDescent="0.2">
      <c r="B212" s="7"/>
      <c r="C212" s="8"/>
    </row>
    <row r="213" spans="2:3" ht="12.75" customHeight="1" x14ac:dyDescent="0.2">
      <c r="B213" s="7"/>
      <c r="C213" s="8"/>
    </row>
    <row r="214" spans="2:3" ht="12.75" customHeight="1" x14ac:dyDescent="0.2">
      <c r="B214" s="7"/>
      <c r="C214" s="8"/>
    </row>
    <row r="215" spans="2:3" ht="12.75" customHeight="1" x14ac:dyDescent="0.2">
      <c r="B215" s="7"/>
      <c r="C215" s="8"/>
    </row>
    <row r="216" spans="2:3" ht="12.75" customHeight="1" x14ac:dyDescent="0.2">
      <c r="B216" s="7"/>
      <c r="C216" s="8"/>
    </row>
    <row r="217" spans="2:3" ht="12.75" customHeight="1" x14ac:dyDescent="0.2">
      <c r="B217" s="7"/>
      <c r="C217" s="8"/>
    </row>
    <row r="218" spans="2:3" ht="12.75" customHeight="1" x14ac:dyDescent="0.2">
      <c r="B218" s="7"/>
      <c r="C218" s="8"/>
    </row>
    <row r="219" spans="2:3" ht="12.75" customHeight="1" x14ac:dyDescent="0.2">
      <c r="B219" s="7"/>
      <c r="C219" s="8"/>
    </row>
    <row r="220" spans="2:3" ht="12.75" customHeight="1" x14ac:dyDescent="0.2">
      <c r="B220" s="7"/>
      <c r="C220" s="8"/>
    </row>
    <row r="221" spans="2:3" ht="12.75" customHeight="1" x14ac:dyDescent="0.2">
      <c r="B221" s="7"/>
      <c r="C221" s="8"/>
    </row>
    <row r="222" spans="2:3" ht="12.75" customHeight="1" x14ac:dyDescent="0.2">
      <c r="B222" s="7"/>
      <c r="C222" s="8"/>
    </row>
    <row r="223" spans="2:3" ht="12.75" customHeight="1" x14ac:dyDescent="0.2">
      <c r="B223" s="7"/>
      <c r="C223" s="8"/>
    </row>
    <row r="224" spans="2:3" ht="12.75" customHeight="1" x14ac:dyDescent="0.2">
      <c r="B224" s="7"/>
      <c r="C224" s="8"/>
    </row>
    <row r="225" spans="2:3" ht="12.75" customHeight="1" x14ac:dyDescent="0.2">
      <c r="B225" s="7"/>
      <c r="C225" s="8"/>
    </row>
    <row r="226" spans="2:3" ht="12.75" customHeight="1" x14ac:dyDescent="0.2">
      <c r="B226" s="7"/>
      <c r="C226" s="8"/>
    </row>
    <row r="227" spans="2:3" ht="12.75" customHeight="1" x14ac:dyDescent="0.2">
      <c r="B227" s="7"/>
      <c r="C227" s="8"/>
    </row>
    <row r="228" spans="2:3" ht="12.75" customHeight="1" x14ac:dyDescent="0.2">
      <c r="B228" s="7"/>
      <c r="C228" s="8"/>
    </row>
    <row r="229" spans="2:3" ht="12.75" customHeight="1" x14ac:dyDescent="0.2">
      <c r="B229" s="7"/>
      <c r="C229" s="8"/>
    </row>
    <row r="230" spans="2:3" ht="12.75" customHeight="1" x14ac:dyDescent="0.2">
      <c r="B230" s="7"/>
      <c r="C230" s="8"/>
    </row>
    <row r="231" spans="2:3" ht="12.75" customHeight="1" x14ac:dyDescent="0.2">
      <c r="B231" s="7"/>
      <c r="C231" s="8"/>
    </row>
    <row r="232" spans="2:3" ht="12.75" customHeight="1" x14ac:dyDescent="0.2">
      <c r="B232" s="7"/>
      <c r="C232" s="8"/>
    </row>
    <row r="233" spans="2:3" ht="12.75" customHeight="1" x14ac:dyDescent="0.2">
      <c r="B233" s="7"/>
      <c r="C233" s="8"/>
    </row>
    <row r="234" spans="2:3" ht="12.75" customHeight="1" x14ac:dyDescent="0.2">
      <c r="B234" s="7"/>
      <c r="C234" s="8"/>
    </row>
    <row r="235" spans="2:3" ht="12.75" customHeight="1" x14ac:dyDescent="0.2">
      <c r="B235" s="7"/>
      <c r="C235" s="8"/>
    </row>
    <row r="236" spans="2:3" ht="12.75" customHeight="1" x14ac:dyDescent="0.2">
      <c r="B236" s="7"/>
      <c r="C236" s="8"/>
    </row>
    <row r="237" spans="2:3" ht="12.75" customHeight="1" x14ac:dyDescent="0.2">
      <c r="B237" s="7"/>
      <c r="C237" s="8"/>
    </row>
    <row r="238" spans="2:3" ht="12.75" customHeight="1" x14ac:dyDescent="0.2">
      <c r="B238" s="7"/>
      <c r="C238" s="8"/>
    </row>
    <row r="239" spans="2:3" ht="12.75" customHeight="1" x14ac:dyDescent="0.2">
      <c r="B239" s="7"/>
      <c r="C239" s="8"/>
    </row>
    <row r="240" spans="2:3" ht="12.75" customHeight="1" x14ac:dyDescent="0.2">
      <c r="B240" s="7"/>
      <c r="C240" s="8"/>
    </row>
    <row r="241" spans="2:3" ht="12.75" customHeight="1" x14ac:dyDescent="0.2">
      <c r="B241" s="7"/>
      <c r="C241" s="8"/>
    </row>
    <row r="242" spans="2:3" ht="12.75" customHeight="1" x14ac:dyDescent="0.2">
      <c r="B242" s="7"/>
      <c r="C242" s="8"/>
    </row>
    <row r="243" spans="2:3" ht="12.75" customHeight="1" x14ac:dyDescent="0.2">
      <c r="B243" s="7"/>
      <c r="C243" s="8"/>
    </row>
    <row r="244" spans="2:3" ht="12.75" customHeight="1" x14ac:dyDescent="0.2">
      <c r="B244" s="7"/>
      <c r="C244" s="8"/>
    </row>
    <row r="245" spans="2:3" ht="12.75" customHeight="1" x14ac:dyDescent="0.2">
      <c r="B245" s="7"/>
      <c r="C245" s="8"/>
    </row>
    <row r="246" spans="2:3" ht="12.75" customHeight="1" x14ac:dyDescent="0.2">
      <c r="B246" s="7"/>
      <c r="C246" s="8"/>
    </row>
    <row r="247" spans="2:3" ht="12.75" customHeight="1" x14ac:dyDescent="0.2">
      <c r="B247" s="7"/>
      <c r="C247" s="8"/>
    </row>
    <row r="248" spans="2:3" ht="12.75" customHeight="1" x14ac:dyDescent="0.2">
      <c r="B248" s="7"/>
      <c r="C248" s="8"/>
    </row>
    <row r="249" spans="2:3" ht="12.75" customHeight="1" x14ac:dyDescent="0.2">
      <c r="B249" s="7"/>
      <c r="C249" s="8"/>
    </row>
    <row r="250" spans="2:3" ht="12.75" customHeight="1" x14ac:dyDescent="0.2">
      <c r="B250" s="7"/>
      <c r="C250" s="8"/>
    </row>
    <row r="251" spans="2:3" ht="12.75" customHeight="1" x14ac:dyDescent="0.2">
      <c r="B251" s="7"/>
      <c r="C251" s="8"/>
    </row>
    <row r="252" spans="2:3" ht="12.75" customHeight="1" x14ac:dyDescent="0.2">
      <c r="B252" s="7"/>
      <c r="C252" s="8"/>
    </row>
    <row r="253" spans="2:3" ht="12.75" customHeight="1" x14ac:dyDescent="0.2">
      <c r="B253" s="7"/>
      <c r="C253" s="8"/>
    </row>
    <row r="254" spans="2:3" ht="12.75" customHeight="1" x14ac:dyDescent="0.2">
      <c r="B254" s="7"/>
      <c r="C254" s="8"/>
    </row>
    <row r="255" spans="2:3" ht="12.75" customHeight="1" x14ac:dyDescent="0.2">
      <c r="B255" s="7"/>
      <c r="C255" s="8"/>
    </row>
    <row r="256" spans="2:3" ht="12.75" customHeight="1" x14ac:dyDescent="0.2">
      <c r="B256" s="7"/>
      <c r="C256" s="8"/>
    </row>
    <row r="257" spans="2:3" ht="12.75" customHeight="1" x14ac:dyDescent="0.2">
      <c r="B257" s="7"/>
      <c r="C257" s="8"/>
    </row>
    <row r="258" spans="2:3" ht="12.75" customHeight="1" x14ac:dyDescent="0.2">
      <c r="B258" s="7"/>
      <c r="C258" s="8"/>
    </row>
    <row r="259" spans="2:3" ht="12.75" customHeight="1" x14ac:dyDescent="0.2">
      <c r="B259" s="7"/>
      <c r="C259" s="8"/>
    </row>
    <row r="260" spans="2:3" ht="12.75" customHeight="1" x14ac:dyDescent="0.2">
      <c r="B260" s="7"/>
      <c r="C260" s="8"/>
    </row>
    <row r="261" spans="2:3" ht="12.75" customHeight="1" x14ac:dyDescent="0.2">
      <c r="B261" s="7"/>
      <c r="C261" s="8"/>
    </row>
    <row r="262" spans="2:3" ht="12.75" customHeight="1" x14ac:dyDescent="0.2">
      <c r="B262" s="7"/>
      <c r="C262" s="8"/>
    </row>
    <row r="263" spans="2:3" ht="12.75" customHeight="1" x14ac:dyDescent="0.2">
      <c r="B263" s="7"/>
      <c r="C263" s="8"/>
    </row>
    <row r="264" spans="2:3" ht="12.75" customHeight="1" x14ac:dyDescent="0.2">
      <c r="B264" s="7"/>
      <c r="C264" s="8"/>
    </row>
    <row r="265" spans="2:3" ht="12.75" customHeight="1" x14ac:dyDescent="0.2">
      <c r="B265" s="7"/>
      <c r="C265" s="8"/>
    </row>
    <row r="266" spans="2:3" ht="12.75" customHeight="1" x14ac:dyDescent="0.2">
      <c r="B266" s="7"/>
      <c r="C266" s="8"/>
    </row>
    <row r="267" spans="2:3" ht="12.75" customHeight="1" x14ac:dyDescent="0.2">
      <c r="B267" s="7"/>
      <c r="C267" s="8"/>
    </row>
    <row r="268" spans="2:3" ht="12.75" customHeight="1" x14ac:dyDescent="0.2">
      <c r="B268" s="7"/>
      <c r="C268" s="8"/>
    </row>
    <row r="269" spans="2:3" ht="12.75" customHeight="1" x14ac:dyDescent="0.2">
      <c r="B269" s="7"/>
      <c r="C269" s="8"/>
    </row>
    <row r="270" spans="2:3" ht="12.75" customHeight="1" x14ac:dyDescent="0.2">
      <c r="B270" s="7"/>
      <c r="C270" s="8"/>
    </row>
    <row r="271" spans="2:3" ht="12.75" customHeight="1" x14ac:dyDescent="0.2">
      <c r="B271" s="7"/>
      <c r="C271" s="8"/>
    </row>
    <row r="272" spans="2:3" ht="12.75" customHeight="1" x14ac:dyDescent="0.2">
      <c r="B272" s="7"/>
      <c r="C272" s="8"/>
    </row>
    <row r="273" spans="2:3" ht="12.75" customHeight="1" x14ac:dyDescent="0.2">
      <c r="B273" s="7"/>
      <c r="C273" s="8"/>
    </row>
    <row r="274" spans="2:3" ht="12.75" customHeight="1" x14ac:dyDescent="0.2">
      <c r="B274" s="7"/>
      <c r="C274" s="8"/>
    </row>
    <row r="275" spans="2:3" ht="12.75" customHeight="1" x14ac:dyDescent="0.2">
      <c r="B275" s="7"/>
      <c r="C275" s="8"/>
    </row>
    <row r="276" spans="2:3" ht="12.75" customHeight="1" x14ac:dyDescent="0.2">
      <c r="B276" s="7"/>
      <c r="C276" s="8"/>
    </row>
    <row r="277" spans="2:3" ht="12.75" customHeight="1" x14ac:dyDescent="0.2">
      <c r="B277" s="7"/>
      <c r="C277" s="8"/>
    </row>
    <row r="278" spans="2:3" ht="12.75" customHeight="1" x14ac:dyDescent="0.2">
      <c r="B278" s="7"/>
      <c r="C278" s="8"/>
    </row>
    <row r="279" spans="2:3" ht="12.75" customHeight="1" x14ac:dyDescent="0.2">
      <c r="B279" s="7"/>
      <c r="C279" s="8"/>
    </row>
    <row r="280" spans="2:3" ht="12.75" customHeight="1" x14ac:dyDescent="0.2">
      <c r="B280" s="7"/>
      <c r="C280" s="8"/>
    </row>
    <row r="281" spans="2:3" ht="12.75" customHeight="1" x14ac:dyDescent="0.2">
      <c r="B281" s="7"/>
      <c r="C281" s="8"/>
    </row>
    <row r="282" spans="2:3" ht="12.75" customHeight="1" x14ac:dyDescent="0.2">
      <c r="B282" s="7"/>
      <c r="C282" s="8"/>
    </row>
    <row r="283" spans="2:3" ht="12.75" customHeight="1" x14ac:dyDescent="0.2">
      <c r="B283" s="7"/>
      <c r="C283" s="8"/>
    </row>
    <row r="284" spans="2:3" ht="12.75" customHeight="1" x14ac:dyDescent="0.2">
      <c r="B284" s="7"/>
      <c r="C284" s="8"/>
    </row>
    <row r="285" spans="2:3" ht="12.75" customHeight="1" x14ac:dyDescent="0.2">
      <c r="B285" s="7"/>
      <c r="C285" s="8"/>
    </row>
    <row r="286" spans="2:3" ht="12.75" customHeight="1" x14ac:dyDescent="0.2">
      <c r="B286" s="7"/>
      <c r="C286" s="8"/>
    </row>
    <row r="287" spans="2:3" ht="12.75" customHeight="1" x14ac:dyDescent="0.2">
      <c r="B287" s="7"/>
      <c r="C287" s="8"/>
    </row>
    <row r="288" spans="2:3" ht="12.75" customHeight="1" x14ac:dyDescent="0.2">
      <c r="B288" s="7"/>
      <c r="C288" s="8"/>
    </row>
    <row r="289" spans="2:3" ht="12.75" customHeight="1" x14ac:dyDescent="0.2">
      <c r="B289" s="7"/>
      <c r="C289" s="8"/>
    </row>
    <row r="290" spans="2:3" ht="12.75" customHeight="1" x14ac:dyDescent="0.2">
      <c r="B290" s="7"/>
      <c r="C290" s="8"/>
    </row>
    <row r="291" spans="2:3" ht="12.75" customHeight="1" x14ac:dyDescent="0.2">
      <c r="B291" s="7"/>
      <c r="C291" s="8"/>
    </row>
    <row r="292" spans="2:3" ht="12.75" customHeight="1" x14ac:dyDescent="0.2">
      <c r="B292" s="7"/>
      <c r="C292" s="8"/>
    </row>
    <row r="293" spans="2:3" ht="12.75" customHeight="1" x14ac:dyDescent="0.2">
      <c r="B293" s="7"/>
      <c r="C293" s="8"/>
    </row>
    <row r="294" spans="2:3" ht="12.75" customHeight="1" x14ac:dyDescent="0.2">
      <c r="B294" s="7"/>
      <c r="C294" s="8"/>
    </row>
    <row r="295" spans="2:3" ht="12.75" customHeight="1" x14ac:dyDescent="0.2">
      <c r="B295" s="7"/>
      <c r="C295" s="8"/>
    </row>
    <row r="296" spans="2:3" ht="12.75" customHeight="1" x14ac:dyDescent="0.2">
      <c r="B296" s="7"/>
      <c r="C296" s="8"/>
    </row>
    <row r="297" spans="2:3" ht="12.75" customHeight="1" x14ac:dyDescent="0.2">
      <c r="B297" s="7"/>
      <c r="C297" s="8"/>
    </row>
    <row r="298" spans="2:3" ht="12.75" customHeight="1" x14ac:dyDescent="0.2">
      <c r="B298" s="7"/>
      <c r="C298" s="8"/>
    </row>
    <row r="299" spans="2:3" ht="12.75" customHeight="1" x14ac:dyDescent="0.2">
      <c r="B299" s="7"/>
      <c r="C299" s="8"/>
    </row>
    <row r="300" spans="2:3" ht="12.75" customHeight="1" x14ac:dyDescent="0.2">
      <c r="B300" s="7"/>
      <c r="C300" s="8"/>
    </row>
    <row r="301" spans="2:3" ht="12.75" customHeight="1" x14ac:dyDescent="0.2">
      <c r="B301" s="7"/>
      <c r="C301" s="8"/>
    </row>
    <row r="302" spans="2:3" ht="12.75" customHeight="1" x14ac:dyDescent="0.2">
      <c r="B302" s="7"/>
      <c r="C302" s="8"/>
    </row>
    <row r="303" spans="2:3" ht="12.75" customHeight="1" x14ac:dyDescent="0.2">
      <c r="B303" s="7"/>
      <c r="C303" s="8"/>
    </row>
    <row r="304" spans="2:3" ht="12.75" customHeight="1" x14ac:dyDescent="0.2">
      <c r="B304" s="7"/>
      <c r="C304" s="8"/>
    </row>
    <row r="305" spans="2:3" ht="12.75" customHeight="1" x14ac:dyDescent="0.2">
      <c r="B305" s="7"/>
      <c r="C305" s="8"/>
    </row>
    <row r="306" spans="2:3" ht="12.75" customHeight="1" x14ac:dyDescent="0.2">
      <c r="B306" s="7"/>
      <c r="C306" s="8"/>
    </row>
    <row r="307" spans="2:3" ht="12.75" customHeight="1" x14ac:dyDescent="0.2">
      <c r="B307" s="7"/>
      <c r="C307" s="8"/>
    </row>
    <row r="308" spans="2:3" ht="12.75" customHeight="1" x14ac:dyDescent="0.2">
      <c r="B308" s="7"/>
      <c r="C308" s="8"/>
    </row>
    <row r="309" spans="2:3" ht="12.75" customHeight="1" x14ac:dyDescent="0.2">
      <c r="B309" s="7"/>
      <c r="C309" s="8"/>
    </row>
    <row r="310" spans="2:3" ht="12.75" customHeight="1" x14ac:dyDescent="0.2">
      <c r="B310" s="7"/>
      <c r="C310" s="8"/>
    </row>
    <row r="311" spans="2:3" ht="12.75" customHeight="1" x14ac:dyDescent="0.2">
      <c r="B311" s="7"/>
      <c r="C311" s="8"/>
    </row>
    <row r="312" spans="2:3" ht="12.75" customHeight="1" x14ac:dyDescent="0.2">
      <c r="B312" s="7"/>
      <c r="C312" s="8"/>
    </row>
    <row r="313" spans="2:3" ht="12.75" customHeight="1" x14ac:dyDescent="0.2">
      <c r="B313" s="7"/>
      <c r="C313" s="8"/>
    </row>
    <row r="314" spans="2:3" ht="12.75" customHeight="1" x14ac:dyDescent="0.2">
      <c r="B314" s="7"/>
      <c r="C314" s="8"/>
    </row>
    <row r="315" spans="2:3" ht="12.75" customHeight="1" x14ac:dyDescent="0.2">
      <c r="B315" s="7"/>
      <c r="C315" s="8"/>
    </row>
    <row r="316" spans="2:3" ht="12.75" customHeight="1" x14ac:dyDescent="0.2">
      <c r="B316" s="7"/>
      <c r="C316" s="8"/>
    </row>
    <row r="317" spans="2:3" ht="12.75" customHeight="1" x14ac:dyDescent="0.2">
      <c r="B317" s="7"/>
      <c r="C317" s="8"/>
    </row>
    <row r="318" spans="2:3" ht="12.75" customHeight="1" x14ac:dyDescent="0.2">
      <c r="B318" s="7"/>
      <c r="C318" s="8"/>
    </row>
    <row r="319" spans="2:3" ht="12.75" customHeight="1" x14ac:dyDescent="0.2">
      <c r="B319" s="7"/>
      <c r="C319" s="8"/>
    </row>
    <row r="320" spans="2:3" ht="12.75" customHeight="1" x14ac:dyDescent="0.2">
      <c r="B320" s="7"/>
      <c r="C320" s="8"/>
    </row>
    <row r="321" spans="2:3" ht="12.75" customHeight="1" x14ac:dyDescent="0.2">
      <c r="B321" s="7"/>
      <c r="C321" s="8"/>
    </row>
    <row r="322" spans="2:3" ht="12.75" customHeight="1" x14ac:dyDescent="0.2">
      <c r="B322" s="7"/>
      <c r="C322" s="8"/>
    </row>
    <row r="323" spans="2:3" ht="12.75" customHeight="1" x14ac:dyDescent="0.2">
      <c r="B323" s="7"/>
      <c r="C323" s="8"/>
    </row>
    <row r="324" spans="2:3" ht="12.75" customHeight="1" x14ac:dyDescent="0.2">
      <c r="B324" s="7"/>
      <c r="C324" s="8"/>
    </row>
    <row r="325" spans="2:3" ht="12.75" customHeight="1" x14ac:dyDescent="0.2">
      <c r="B325" s="7"/>
      <c r="C325" s="8"/>
    </row>
    <row r="326" spans="2:3" ht="12.75" customHeight="1" x14ac:dyDescent="0.2">
      <c r="B326" s="7"/>
      <c r="C326" s="8"/>
    </row>
    <row r="327" spans="2:3" ht="12.75" customHeight="1" x14ac:dyDescent="0.2">
      <c r="B327" s="7"/>
      <c r="C327" s="8"/>
    </row>
    <row r="328" spans="2:3" ht="12.75" customHeight="1" x14ac:dyDescent="0.2">
      <c r="B328" s="7"/>
      <c r="C328" s="8"/>
    </row>
    <row r="329" spans="2:3" ht="12.75" customHeight="1" x14ac:dyDescent="0.2">
      <c r="B329" s="7"/>
      <c r="C329" s="8"/>
    </row>
    <row r="330" spans="2:3" ht="12.75" customHeight="1" x14ac:dyDescent="0.2">
      <c r="B330" s="7"/>
      <c r="C330" s="8"/>
    </row>
    <row r="331" spans="2:3" ht="12.75" customHeight="1" x14ac:dyDescent="0.2">
      <c r="B331" s="7"/>
      <c r="C331" s="8"/>
    </row>
    <row r="332" spans="2:3" ht="12.75" customHeight="1" x14ac:dyDescent="0.2">
      <c r="B332" s="7"/>
      <c r="C332" s="8"/>
    </row>
    <row r="333" spans="2:3" ht="12.75" customHeight="1" x14ac:dyDescent="0.2">
      <c r="B333" s="7"/>
      <c r="C333" s="8"/>
    </row>
    <row r="334" spans="2:3" ht="12.75" customHeight="1" x14ac:dyDescent="0.2">
      <c r="B334" s="7"/>
      <c r="C334" s="8"/>
    </row>
    <row r="335" spans="2:3" ht="12.75" customHeight="1" x14ac:dyDescent="0.2">
      <c r="B335" s="7"/>
      <c r="C335" s="8"/>
    </row>
    <row r="336" spans="2:3" ht="12.75" customHeight="1" x14ac:dyDescent="0.2">
      <c r="B336" s="7"/>
      <c r="C336" s="8"/>
    </row>
    <row r="337" spans="2:3" ht="12.75" customHeight="1" x14ac:dyDescent="0.2">
      <c r="B337" s="7"/>
      <c r="C337" s="8"/>
    </row>
    <row r="338" spans="2:3" ht="12.75" customHeight="1" x14ac:dyDescent="0.2">
      <c r="B338" s="7"/>
      <c r="C338" s="8"/>
    </row>
    <row r="339" spans="2:3" ht="12.75" customHeight="1" x14ac:dyDescent="0.2">
      <c r="B339" s="7"/>
      <c r="C339" s="8"/>
    </row>
    <row r="340" spans="2:3" ht="12.75" customHeight="1" x14ac:dyDescent="0.2">
      <c r="B340" s="7"/>
      <c r="C340" s="8"/>
    </row>
    <row r="341" spans="2:3" ht="12.75" customHeight="1" x14ac:dyDescent="0.2">
      <c r="B341" s="7"/>
      <c r="C341" s="8"/>
    </row>
    <row r="342" spans="2:3" ht="12.75" customHeight="1" x14ac:dyDescent="0.2">
      <c r="B342" s="7"/>
      <c r="C342" s="8"/>
    </row>
    <row r="343" spans="2:3" ht="12.75" customHeight="1" x14ac:dyDescent="0.2">
      <c r="B343" s="7"/>
      <c r="C343" s="8"/>
    </row>
    <row r="344" spans="2:3" ht="12.75" customHeight="1" x14ac:dyDescent="0.2">
      <c r="B344" s="7"/>
      <c r="C344" s="8"/>
    </row>
    <row r="345" spans="2:3" ht="12.75" customHeight="1" x14ac:dyDescent="0.2">
      <c r="B345" s="7"/>
      <c r="C345" s="8"/>
    </row>
    <row r="346" spans="2:3" ht="12.75" customHeight="1" x14ac:dyDescent="0.2">
      <c r="B346" s="7"/>
      <c r="C346" s="8"/>
    </row>
    <row r="347" spans="2:3" ht="12.75" customHeight="1" x14ac:dyDescent="0.2">
      <c r="B347" s="7"/>
      <c r="C347" s="8"/>
    </row>
    <row r="348" spans="2:3" ht="12.75" customHeight="1" x14ac:dyDescent="0.2">
      <c r="B348" s="7"/>
      <c r="C348" s="8"/>
    </row>
    <row r="349" spans="2:3" ht="12.75" customHeight="1" x14ac:dyDescent="0.2">
      <c r="B349" s="7"/>
      <c r="C349" s="8"/>
    </row>
    <row r="350" spans="2:3" ht="12.75" customHeight="1" x14ac:dyDescent="0.2">
      <c r="B350" s="7"/>
      <c r="C350" s="8"/>
    </row>
    <row r="351" spans="2:3" ht="12.75" customHeight="1" x14ac:dyDescent="0.2">
      <c r="B351" s="7"/>
      <c r="C351" s="8"/>
    </row>
    <row r="352" spans="2:3" ht="12.75" customHeight="1" x14ac:dyDescent="0.2">
      <c r="B352" s="7"/>
      <c r="C352" s="8"/>
    </row>
    <row r="353" spans="2:3" ht="12.75" customHeight="1" x14ac:dyDescent="0.2">
      <c r="B353" s="7"/>
      <c r="C353" s="8"/>
    </row>
    <row r="354" spans="2:3" ht="12.75" customHeight="1" x14ac:dyDescent="0.2">
      <c r="B354" s="7"/>
      <c r="C354" s="8"/>
    </row>
    <row r="355" spans="2:3" ht="12.75" customHeight="1" x14ac:dyDescent="0.2">
      <c r="B355" s="7"/>
      <c r="C355" s="8"/>
    </row>
    <row r="356" spans="2:3" ht="12.75" customHeight="1" x14ac:dyDescent="0.2">
      <c r="B356" s="7"/>
      <c r="C356" s="8"/>
    </row>
    <row r="357" spans="2:3" ht="12.75" customHeight="1" x14ac:dyDescent="0.2">
      <c r="B357" s="7"/>
      <c r="C357" s="8"/>
    </row>
    <row r="358" spans="2:3" ht="12.75" customHeight="1" x14ac:dyDescent="0.2">
      <c r="B358" s="7"/>
      <c r="C358" s="8"/>
    </row>
    <row r="359" spans="2:3" ht="12.75" customHeight="1" x14ac:dyDescent="0.2">
      <c r="B359" s="7"/>
      <c r="C359" s="8"/>
    </row>
    <row r="360" spans="2:3" ht="12.75" customHeight="1" x14ac:dyDescent="0.2">
      <c r="B360" s="7"/>
      <c r="C360" s="8"/>
    </row>
    <row r="361" spans="2:3" ht="12.75" customHeight="1" x14ac:dyDescent="0.2">
      <c r="B361" s="7"/>
      <c r="C361" s="8"/>
    </row>
    <row r="362" spans="2:3" ht="12.75" customHeight="1" x14ac:dyDescent="0.2">
      <c r="B362" s="7"/>
      <c r="C362" s="8"/>
    </row>
    <row r="363" spans="2:3" ht="12.75" customHeight="1" x14ac:dyDescent="0.2">
      <c r="B363" s="7"/>
      <c r="C363" s="8"/>
    </row>
    <row r="364" spans="2:3" ht="12.75" customHeight="1" x14ac:dyDescent="0.2">
      <c r="B364" s="7"/>
      <c r="C364" s="8"/>
    </row>
    <row r="365" spans="2:3" ht="12.75" customHeight="1" x14ac:dyDescent="0.2">
      <c r="B365" s="7"/>
      <c r="C365" s="8"/>
    </row>
    <row r="366" spans="2:3" ht="12.75" customHeight="1" x14ac:dyDescent="0.2">
      <c r="B366" s="7"/>
      <c r="C366" s="8"/>
    </row>
    <row r="367" spans="2:3" ht="12.75" customHeight="1" x14ac:dyDescent="0.2">
      <c r="B367" s="7"/>
      <c r="C367" s="8"/>
    </row>
    <row r="368" spans="2:3" ht="12.75" customHeight="1" x14ac:dyDescent="0.2">
      <c r="B368" s="7"/>
      <c r="C368" s="8"/>
    </row>
    <row r="369" spans="2:3" ht="12.75" customHeight="1" x14ac:dyDescent="0.2">
      <c r="B369" s="7"/>
      <c r="C369" s="8"/>
    </row>
    <row r="370" spans="2:3" ht="12.75" customHeight="1" x14ac:dyDescent="0.2">
      <c r="B370" s="7"/>
      <c r="C370" s="8"/>
    </row>
    <row r="371" spans="2:3" ht="12.75" customHeight="1" x14ac:dyDescent="0.2">
      <c r="B371" s="7"/>
      <c r="C371" s="8"/>
    </row>
    <row r="372" spans="2:3" ht="12.75" customHeight="1" x14ac:dyDescent="0.2">
      <c r="B372" s="7"/>
      <c r="C372" s="8"/>
    </row>
    <row r="373" spans="2:3" ht="12.75" customHeight="1" x14ac:dyDescent="0.2">
      <c r="B373" s="7"/>
      <c r="C373" s="8"/>
    </row>
    <row r="374" spans="2:3" ht="12.75" customHeight="1" x14ac:dyDescent="0.2">
      <c r="B374" s="7"/>
      <c r="C374" s="8"/>
    </row>
    <row r="375" spans="2:3" ht="12.75" customHeight="1" x14ac:dyDescent="0.2">
      <c r="B375" s="7"/>
      <c r="C375" s="8"/>
    </row>
    <row r="376" spans="2:3" ht="12.75" customHeight="1" x14ac:dyDescent="0.2">
      <c r="B376" s="7"/>
      <c r="C376" s="8"/>
    </row>
    <row r="377" spans="2:3" ht="12.75" customHeight="1" x14ac:dyDescent="0.2">
      <c r="B377" s="7"/>
      <c r="C377" s="8"/>
    </row>
    <row r="378" spans="2:3" ht="12.75" customHeight="1" x14ac:dyDescent="0.2">
      <c r="B378" s="7"/>
      <c r="C378" s="8"/>
    </row>
    <row r="379" spans="2:3" ht="12.75" customHeight="1" x14ac:dyDescent="0.2">
      <c r="B379" s="7"/>
      <c r="C379" s="8"/>
    </row>
    <row r="380" spans="2:3" ht="12.75" customHeight="1" x14ac:dyDescent="0.2">
      <c r="B380" s="7"/>
      <c r="C380" s="8"/>
    </row>
    <row r="381" spans="2:3" ht="12.75" customHeight="1" x14ac:dyDescent="0.2">
      <c r="B381" s="7"/>
      <c r="C381" s="8"/>
    </row>
    <row r="382" spans="2:3" ht="12.75" customHeight="1" x14ac:dyDescent="0.2">
      <c r="B382" s="7"/>
      <c r="C382" s="8"/>
    </row>
    <row r="383" spans="2:3" ht="12.75" customHeight="1" x14ac:dyDescent="0.2">
      <c r="B383" s="7"/>
      <c r="C383" s="8"/>
    </row>
    <row r="384" spans="2:3" ht="12.75" customHeight="1" x14ac:dyDescent="0.2">
      <c r="B384" s="7"/>
      <c r="C384" s="8"/>
    </row>
    <row r="385" spans="2:3" ht="12.75" customHeight="1" x14ac:dyDescent="0.2">
      <c r="B385" s="7"/>
      <c r="C385" s="8"/>
    </row>
    <row r="386" spans="2:3" ht="12.75" customHeight="1" x14ac:dyDescent="0.2">
      <c r="B386" s="7"/>
      <c r="C386" s="8"/>
    </row>
    <row r="387" spans="2:3" ht="12.75" customHeight="1" x14ac:dyDescent="0.2">
      <c r="B387" s="7"/>
      <c r="C387" s="8"/>
    </row>
    <row r="388" spans="2:3" ht="12.75" customHeight="1" x14ac:dyDescent="0.2">
      <c r="B388" s="7"/>
      <c r="C388" s="8"/>
    </row>
    <row r="389" spans="2:3" ht="12.75" customHeight="1" x14ac:dyDescent="0.2">
      <c r="B389" s="7"/>
      <c r="C389" s="8"/>
    </row>
    <row r="390" spans="2:3" ht="12.75" customHeight="1" x14ac:dyDescent="0.2">
      <c r="B390" s="7"/>
      <c r="C390" s="8"/>
    </row>
    <row r="391" spans="2:3" ht="12.75" customHeight="1" x14ac:dyDescent="0.2">
      <c r="B391" s="7"/>
      <c r="C391" s="8"/>
    </row>
    <row r="392" spans="2:3" ht="12.75" customHeight="1" x14ac:dyDescent="0.2">
      <c r="B392" s="7"/>
      <c r="C392" s="8"/>
    </row>
    <row r="393" spans="2:3" ht="12.75" customHeight="1" x14ac:dyDescent="0.2">
      <c r="B393" s="7"/>
      <c r="C393" s="8"/>
    </row>
    <row r="394" spans="2:3" ht="12.75" customHeight="1" x14ac:dyDescent="0.2">
      <c r="B394" s="7"/>
      <c r="C394" s="8"/>
    </row>
    <row r="395" spans="2:3" ht="12.75" customHeight="1" x14ac:dyDescent="0.2">
      <c r="B395" s="7"/>
      <c r="C395" s="8"/>
    </row>
    <row r="396" spans="2:3" ht="12.75" customHeight="1" x14ac:dyDescent="0.2">
      <c r="B396" s="7"/>
      <c r="C396" s="8"/>
    </row>
    <row r="397" spans="2:3" ht="12.75" customHeight="1" x14ac:dyDescent="0.2">
      <c r="B397" s="7"/>
      <c r="C397" s="8"/>
    </row>
    <row r="398" spans="2:3" ht="12.75" customHeight="1" x14ac:dyDescent="0.2">
      <c r="B398" s="7"/>
      <c r="C398" s="8"/>
    </row>
    <row r="399" spans="2:3" ht="12.75" customHeight="1" x14ac:dyDescent="0.2">
      <c r="B399" s="7"/>
      <c r="C399" s="8"/>
    </row>
    <row r="400" spans="2:3" ht="12.75" customHeight="1" x14ac:dyDescent="0.2">
      <c r="B400" s="7"/>
      <c r="C400" s="8"/>
    </row>
    <row r="401" spans="2:3" ht="12.75" customHeight="1" x14ac:dyDescent="0.2">
      <c r="B401" s="7"/>
      <c r="C401" s="8"/>
    </row>
    <row r="402" spans="2:3" ht="12.75" customHeight="1" x14ac:dyDescent="0.2">
      <c r="B402" s="7"/>
      <c r="C402" s="8"/>
    </row>
    <row r="403" spans="2:3" ht="12.75" customHeight="1" x14ac:dyDescent="0.2">
      <c r="B403" s="7"/>
      <c r="C403" s="8"/>
    </row>
    <row r="404" spans="2:3" ht="12.75" customHeight="1" x14ac:dyDescent="0.2">
      <c r="B404" s="7"/>
      <c r="C404" s="8"/>
    </row>
    <row r="405" spans="2:3" ht="12.75" customHeight="1" x14ac:dyDescent="0.2">
      <c r="B405" s="7"/>
      <c r="C405" s="8"/>
    </row>
    <row r="406" spans="2:3" ht="12.75" customHeight="1" x14ac:dyDescent="0.2">
      <c r="B406" s="7"/>
      <c r="C406" s="8"/>
    </row>
    <row r="407" spans="2:3" ht="12.75" customHeight="1" x14ac:dyDescent="0.2">
      <c r="B407" s="7"/>
      <c r="C407" s="8"/>
    </row>
    <row r="408" spans="2:3" ht="12.75" customHeight="1" x14ac:dyDescent="0.2">
      <c r="B408" s="7"/>
      <c r="C408" s="8"/>
    </row>
    <row r="409" spans="2:3" ht="12.75" customHeight="1" x14ac:dyDescent="0.2">
      <c r="B409" s="7"/>
      <c r="C409" s="8"/>
    </row>
    <row r="410" spans="2:3" ht="12.75" customHeight="1" x14ac:dyDescent="0.2">
      <c r="B410" s="7"/>
      <c r="C410" s="8"/>
    </row>
    <row r="411" spans="2:3" ht="12.75" customHeight="1" x14ac:dyDescent="0.2">
      <c r="B411" s="7"/>
      <c r="C411" s="8"/>
    </row>
    <row r="412" spans="2:3" ht="12.75" customHeight="1" x14ac:dyDescent="0.2">
      <c r="B412" s="7"/>
      <c r="C412" s="8"/>
    </row>
    <row r="413" spans="2:3" ht="12.75" customHeight="1" x14ac:dyDescent="0.2">
      <c r="B413" s="7"/>
      <c r="C413" s="8"/>
    </row>
    <row r="414" spans="2:3" ht="12.75" customHeight="1" x14ac:dyDescent="0.2">
      <c r="B414" s="7"/>
      <c r="C414" s="8"/>
    </row>
    <row r="415" spans="2:3" ht="12.75" customHeight="1" x14ac:dyDescent="0.2">
      <c r="B415" s="7"/>
      <c r="C415" s="8"/>
    </row>
    <row r="416" spans="2:3" ht="12.75" customHeight="1" x14ac:dyDescent="0.2">
      <c r="B416" s="7"/>
      <c r="C416" s="8"/>
    </row>
    <row r="417" spans="2:3" ht="12.75" customHeight="1" x14ac:dyDescent="0.2">
      <c r="B417" s="7"/>
      <c r="C417" s="8"/>
    </row>
    <row r="418" spans="2:3" ht="12.75" customHeight="1" x14ac:dyDescent="0.2">
      <c r="B418" s="7"/>
      <c r="C418" s="8"/>
    </row>
    <row r="419" spans="2:3" ht="12.75" customHeight="1" x14ac:dyDescent="0.2">
      <c r="B419" s="7"/>
      <c r="C419" s="8"/>
    </row>
    <row r="420" spans="2:3" ht="12.75" customHeight="1" x14ac:dyDescent="0.2">
      <c r="B420" s="7"/>
      <c r="C420" s="8"/>
    </row>
    <row r="421" spans="2:3" ht="12.75" customHeight="1" x14ac:dyDescent="0.2">
      <c r="B421" s="7"/>
      <c r="C421" s="8"/>
    </row>
    <row r="422" spans="2:3" ht="12.75" customHeight="1" x14ac:dyDescent="0.2">
      <c r="B422" s="7"/>
      <c r="C422" s="8"/>
    </row>
    <row r="423" spans="2:3" ht="12.75" customHeight="1" x14ac:dyDescent="0.2">
      <c r="B423" s="7"/>
      <c r="C423" s="8"/>
    </row>
    <row r="424" spans="2:3" ht="12.75" customHeight="1" x14ac:dyDescent="0.2">
      <c r="B424" s="7"/>
      <c r="C424" s="8"/>
    </row>
    <row r="425" spans="2:3" ht="12.75" customHeight="1" x14ac:dyDescent="0.2">
      <c r="B425" s="7"/>
      <c r="C425" s="8"/>
    </row>
    <row r="426" spans="2:3" ht="12.75" customHeight="1" x14ac:dyDescent="0.2">
      <c r="B426" s="7"/>
      <c r="C426" s="8"/>
    </row>
    <row r="427" spans="2:3" ht="12.75" customHeight="1" x14ac:dyDescent="0.2">
      <c r="B427" s="7"/>
      <c r="C427" s="8"/>
    </row>
    <row r="428" spans="2:3" ht="12.75" customHeight="1" x14ac:dyDescent="0.2">
      <c r="B428" s="7"/>
      <c r="C428" s="8"/>
    </row>
    <row r="429" spans="2:3" ht="12.75" customHeight="1" x14ac:dyDescent="0.2">
      <c r="B429" s="7"/>
      <c r="C429" s="8"/>
    </row>
    <row r="430" spans="2:3" ht="12.75" customHeight="1" x14ac:dyDescent="0.2">
      <c r="B430" s="7"/>
      <c r="C430" s="8"/>
    </row>
    <row r="431" spans="2:3" ht="12.75" customHeight="1" x14ac:dyDescent="0.2">
      <c r="B431" s="7"/>
      <c r="C431" s="8"/>
    </row>
    <row r="432" spans="2:3" ht="12.75" customHeight="1" x14ac:dyDescent="0.2">
      <c r="B432" s="7"/>
      <c r="C432" s="8"/>
    </row>
    <row r="433" spans="2:3" ht="12.75" customHeight="1" x14ac:dyDescent="0.2">
      <c r="B433" s="7"/>
      <c r="C433" s="8"/>
    </row>
    <row r="434" spans="2:3" ht="12.75" customHeight="1" x14ac:dyDescent="0.2">
      <c r="B434" s="7"/>
      <c r="C434" s="8"/>
    </row>
    <row r="435" spans="2:3" ht="12.75" customHeight="1" x14ac:dyDescent="0.2">
      <c r="B435" s="7"/>
      <c r="C435" s="8"/>
    </row>
    <row r="436" spans="2:3" ht="12.75" customHeight="1" x14ac:dyDescent="0.2">
      <c r="B436" s="7"/>
      <c r="C436" s="8"/>
    </row>
    <row r="437" spans="2:3" ht="12.75" customHeight="1" x14ac:dyDescent="0.2">
      <c r="B437" s="7"/>
      <c r="C437" s="8"/>
    </row>
    <row r="438" spans="2:3" ht="12.75" customHeight="1" x14ac:dyDescent="0.2">
      <c r="B438" s="7"/>
      <c r="C438" s="8"/>
    </row>
    <row r="439" spans="2:3" ht="12.75" customHeight="1" x14ac:dyDescent="0.2">
      <c r="B439" s="7"/>
      <c r="C439" s="8"/>
    </row>
    <row r="440" spans="2:3" ht="12.75" customHeight="1" x14ac:dyDescent="0.2">
      <c r="B440" s="7"/>
      <c r="C440" s="8"/>
    </row>
    <row r="441" spans="2:3" ht="12.75" customHeight="1" x14ac:dyDescent="0.2">
      <c r="B441" s="7"/>
      <c r="C441" s="8"/>
    </row>
    <row r="442" spans="2:3" ht="12.75" customHeight="1" x14ac:dyDescent="0.2">
      <c r="B442" s="7"/>
      <c r="C442" s="8"/>
    </row>
    <row r="443" spans="2:3" ht="12.75" customHeight="1" x14ac:dyDescent="0.2">
      <c r="B443" s="7"/>
      <c r="C443" s="8"/>
    </row>
    <row r="444" spans="2:3" ht="12.75" customHeight="1" x14ac:dyDescent="0.2">
      <c r="B444" s="7"/>
      <c r="C444" s="8"/>
    </row>
    <row r="445" spans="2:3" ht="12.75" customHeight="1" x14ac:dyDescent="0.2">
      <c r="B445" s="7"/>
      <c r="C445" s="8"/>
    </row>
    <row r="446" spans="2:3" ht="12.75" customHeight="1" x14ac:dyDescent="0.2">
      <c r="B446" s="7"/>
      <c r="C446" s="8"/>
    </row>
    <row r="447" spans="2:3" ht="12.75" customHeight="1" x14ac:dyDescent="0.2">
      <c r="B447" s="7"/>
      <c r="C447" s="8"/>
    </row>
    <row r="448" spans="2:3" ht="12.75" customHeight="1" x14ac:dyDescent="0.2">
      <c r="B448" s="7"/>
      <c r="C448" s="8"/>
    </row>
    <row r="449" spans="2:3" ht="12.75" customHeight="1" x14ac:dyDescent="0.2">
      <c r="B449" s="7"/>
      <c r="C449" s="8"/>
    </row>
    <row r="450" spans="2:3" ht="12.75" customHeight="1" x14ac:dyDescent="0.2">
      <c r="B450" s="7"/>
      <c r="C450" s="8"/>
    </row>
    <row r="451" spans="2:3" ht="12.75" customHeight="1" x14ac:dyDescent="0.2">
      <c r="B451" s="7"/>
      <c r="C451" s="8"/>
    </row>
    <row r="452" spans="2:3" ht="12.75" customHeight="1" x14ac:dyDescent="0.2">
      <c r="B452" s="7"/>
      <c r="C452" s="8"/>
    </row>
    <row r="453" spans="2:3" ht="12.75" customHeight="1" x14ac:dyDescent="0.2">
      <c r="B453" s="7"/>
      <c r="C453" s="8"/>
    </row>
    <row r="454" spans="2:3" ht="12.75" customHeight="1" x14ac:dyDescent="0.2">
      <c r="B454" s="7"/>
      <c r="C454" s="8"/>
    </row>
    <row r="455" spans="2:3" ht="12.75" customHeight="1" x14ac:dyDescent="0.2">
      <c r="B455" s="7"/>
      <c r="C455" s="8"/>
    </row>
    <row r="456" spans="2:3" ht="12.75" customHeight="1" x14ac:dyDescent="0.2">
      <c r="B456" s="7"/>
      <c r="C456" s="8"/>
    </row>
    <row r="457" spans="2:3" ht="12.75" customHeight="1" x14ac:dyDescent="0.2">
      <c r="B457" s="7"/>
      <c r="C457" s="8"/>
    </row>
    <row r="458" spans="2:3" ht="12.75" customHeight="1" x14ac:dyDescent="0.2">
      <c r="B458" s="7"/>
      <c r="C458" s="8"/>
    </row>
    <row r="459" spans="2:3" ht="12.75" customHeight="1" x14ac:dyDescent="0.2">
      <c r="B459" s="7"/>
      <c r="C459" s="8"/>
    </row>
    <row r="460" spans="2:3" ht="12.75" customHeight="1" x14ac:dyDescent="0.2">
      <c r="B460" s="7"/>
      <c r="C460" s="8"/>
    </row>
    <row r="461" spans="2:3" ht="12.75" customHeight="1" x14ac:dyDescent="0.2">
      <c r="B461" s="7"/>
      <c r="C461" s="8"/>
    </row>
    <row r="462" spans="2:3" ht="12.75" customHeight="1" x14ac:dyDescent="0.2">
      <c r="B462" s="7"/>
      <c r="C462" s="8"/>
    </row>
    <row r="463" spans="2:3" ht="12.75" customHeight="1" x14ac:dyDescent="0.2">
      <c r="B463" s="7"/>
      <c r="C463" s="8"/>
    </row>
    <row r="464" spans="2:3" ht="12.75" customHeight="1" x14ac:dyDescent="0.2">
      <c r="B464" s="7"/>
      <c r="C464" s="8"/>
    </row>
    <row r="465" spans="2:3" ht="12.75" customHeight="1" x14ac:dyDescent="0.2">
      <c r="B465" s="7"/>
      <c r="C465" s="8"/>
    </row>
    <row r="466" spans="2:3" ht="12.75" customHeight="1" x14ac:dyDescent="0.2">
      <c r="B466" s="7"/>
      <c r="C466" s="8"/>
    </row>
    <row r="467" spans="2:3" ht="12.75" customHeight="1" x14ac:dyDescent="0.2">
      <c r="B467" s="7"/>
      <c r="C467" s="8"/>
    </row>
    <row r="468" spans="2:3" ht="12.75" customHeight="1" x14ac:dyDescent="0.2">
      <c r="B468" s="7"/>
      <c r="C468" s="8"/>
    </row>
    <row r="469" spans="2:3" ht="12.75" customHeight="1" x14ac:dyDescent="0.2">
      <c r="B469" s="7"/>
      <c r="C469" s="8"/>
    </row>
    <row r="470" spans="2:3" ht="12.75" customHeight="1" x14ac:dyDescent="0.2">
      <c r="B470" s="7"/>
      <c r="C470" s="8"/>
    </row>
    <row r="471" spans="2:3" ht="12.75" customHeight="1" x14ac:dyDescent="0.2">
      <c r="B471" s="7"/>
      <c r="C471" s="8"/>
    </row>
    <row r="472" spans="2:3" ht="12.75" customHeight="1" x14ac:dyDescent="0.2">
      <c r="B472" s="7"/>
      <c r="C472" s="8"/>
    </row>
    <row r="473" spans="2:3" ht="12.75" customHeight="1" x14ac:dyDescent="0.2">
      <c r="B473" s="7"/>
      <c r="C473" s="8"/>
    </row>
    <row r="474" spans="2:3" ht="12.75" customHeight="1" x14ac:dyDescent="0.2">
      <c r="B474" s="7"/>
      <c r="C474" s="8"/>
    </row>
    <row r="475" spans="2:3" ht="12.75" customHeight="1" x14ac:dyDescent="0.2">
      <c r="B475" s="7"/>
      <c r="C475" s="8"/>
    </row>
    <row r="476" spans="2:3" ht="12.75" customHeight="1" x14ac:dyDescent="0.2">
      <c r="B476" s="7"/>
      <c r="C476" s="8"/>
    </row>
    <row r="477" spans="2:3" ht="12.75" customHeight="1" x14ac:dyDescent="0.2">
      <c r="B477" s="7"/>
      <c r="C477" s="8"/>
    </row>
    <row r="478" spans="2:3" ht="12.75" customHeight="1" x14ac:dyDescent="0.2">
      <c r="B478" s="7"/>
      <c r="C478" s="8"/>
    </row>
    <row r="479" spans="2:3" ht="12.75" customHeight="1" x14ac:dyDescent="0.2">
      <c r="B479" s="7"/>
      <c r="C479" s="8"/>
    </row>
    <row r="480" spans="2:3" ht="12.75" customHeight="1" x14ac:dyDescent="0.2">
      <c r="B480" s="7"/>
      <c r="C480" s="8"/>
    </row>
    <row r="481" spans="2:3" ht="12.75" customHeight="1" x14ac:dyDescent="0.2">
      <c r="B481" s="7"/>
      <c r="C481" s="8"/>
    </row>
    <row r="482" spans="2:3" ht="12.75" customHeight="1" x14ac:dyDescent="0.2">
      <c r="B482" s="7"/>
      <c r="C482" s="8"/>
    </row>
    <row r="483" spans="2:3" ht="12.75" customHeight="1" x14ac:dyDescent="0.2">
      <c r="B483" s="7"/>
      <c r="C483" s="8"/>
    </row>
    <row r="484" spans="2:3" ht="12.75" customHeight="1" x14ac:dyDescent="0.2">
      <c r="B484" s="7"/>
      <c r="C484" s="8"/>
    </row>
    <row r="485" spans="2:3" ht="12.75" customHeight="1" x14ac:dyDescent="0.2">
      <c r="B485" s="7"/>
      <c r="C485" s="8"/>
    </row>
    <row r="486" spans="2:3" ht="12.75" customHeight="1" x14ac:dyDescent="0.2">
      <c r="B486" s="7"/>
      <c r="C486" s="8"/>
    </row>
    <row r="487" spans="2:3" ht="12.75" customHeight="1" x14ac:dyDescent="0.2">
      <c r="B487" s="7"/>
      <c r="C487" s="8"/>
    </row>
    <row r="488" spans="2:3" ht="12.75" customHeight="1" x14ac:dyDescent="0.2">
      <c r="B488" s="7"/>
      <c r="C488" s="8"/>
    </row>
    <row r="489" spans="2:3" ht="12.75" customHeight="1" x14ac:dyDescent="0.2">
      <c r="B489" s="7"/>
      <c r="C489" s="8"/>
    </row>
    <row r="490" spans="2:3" ht="12.75" customHeight="1" x14ac:dyDescent="0.2">
      <c r="B490" s="7"/>
      <c r="C490" s="8"/>
    </row>
    <row r="491" spans="2:3" ht="12.75" customHeight="1" x14ac:dyDescent="0.2">
      <c r="B491" s="7"/>
      <c r="C491" s="8"/>
    </row>
    <row r="492" spans="2:3" ht="12.75" customHeight="1" x14ac:dyDescent="0.2">
      <c r="B492" s="7"/>
      <c r="C492" s="8"/>
    </row>
    <row r="493" spans="2:3" ht="12.75" customHeight="1" x14ac:dyDescent="0.2">
      <c r="B493" s="7"/>
      <c r="C493" s="8"/>
    </row>
    <row r="494" spans="2:3" ht="12.75" customHeight="1" x14ac:dyDescent="0.2">
      <c r="B494" s="7"/>
      <c r="C494" s="8"/>
    </row>
    <row r="495" spans="2:3" ht="12.75" customHeight="1" x14ac:dyDescent="0.2">
      <c r="B495" s="7"/>
      <c r="C495" s="8"/>
    </row>
    <row r="496" spans="2:3" ht="12.75" customHeight="1" x14ac:dyDescent="0.2">
      <c r="B496" s="7"/>
      <c r="C496" s="8"/>
    </row>
    <row r="497" spans="2:3" ht="12.75" customHeight="1" x14ac:dyDescent="0.2">
      <c r="B497" s="7"/>
      <c r="C497" s="8"/>
    </row>
    <row r="498" spans="2:3" ht="12.75" customHeight="1" x14ac:dyDescent="0.2">
      <c r="B498" s="7"/>
      <c r="C498" s="8"/>
    </row>
    <row r="499" spans="2:3" ht="12.75" customHeight="1" x14ac:dyDescent="0.2">
      <c r="B499" s="7"/>
      <c r="C499" s="8"/>
    </row>
    <row r="500" spans="2:3" ht="12.75" customHeight="1" x14ac:dyDescent="0.2">
      <c r="B500" s="7"/>
      <c r="C500" s="8"/>
    </row>
    <row r="501" spans="2:3" ht="12.75" customHeight="1" x14ac:dyDescent="0.2">
      <c r="B501" s="7"/>
      <c r="C501" s="8"/>
    </row>
    <row r="502" spans="2:3" ht="12.75" customHeight="1" x14ac:dyDescent="0.2">
      <c r="B502" s="7"/>
      <c r="C502" s="8"/>
    </row>
    <row r="503" spans="2:3" ht="12.75" customHeight="1" x14ac:dyDescent="0.2">
      <c r="B503" s="7"/>
      <c r="C503" s="8"/>
    </row>
    <row r="504" spans="2:3" ht="12.75" customHeight="1" x14ac:dyDescent="0.2">
      <c r="B504" s="7"/>
      <c r="C504" s="8"/>
    </row>
    <row r="505" spans="2:3" ht="12.75" customHeight="1" x14ac:dyDescent="0.2">
      <c r="B505" s="7"/>
      <c r="C505" s="8"/>
    </row>
    <row r="506" spans="2:3" ht="12.75" customHeight="1" x14ac:dyDescent="0.2">
      <c r="B506" s="7"/>
      <c r="C506" s="8"/>
    </row>
    <row r="507" spans="2:3" ht="12.75" customHeight="1" x14ac:dyDescent="0.2">
      <c r="B507" s="7"/>
      <c r="C507" s="8"/>
    </row>
    <row r="508" spans="2:3" ht="12.75" customHeight="1" x14ac:dyDescent="0.2">
      <c r="B508" s="7"/>
      <c r="C508" s="8"/>
    </row>
    <row r="509" spans="2:3" ht="12.75" customHeight="1" x14ac:dyDescent="0.2">
      <c r="B509" s="7"/>
      <c r="C509" s="8"/>
    </row>
    <row r="510" spans="2:3" ht="12.75" customHeight="1" x14ac:dyDescent="0.2">
      <c r="B510" s="7"/>
      <c r="C510" s="8"/>
    </row>
    <row r="511" spans="2:3" ht="12.75" customHeight="1" x14ac:dyDescent="0.2">
      <c r="B511" s="7"/>
      <c r="C511" s="8"/>
    </row>
    <row r="512" spans="2:3" ht="12.75" customHeight="1" x14ac:dyDescent="0.2">
      <c r="B512" s="7"/>
      <c r="C512" s="8"/>
    </row>
    <row r="513" spans="2:3" ht="12.75" customHeight="1" x14ac:dyDescent="0.2">
      <c r="B513" s="7"/>
      <c r="C513" s="8"/>
    </row>
    <row r="514" spans="2:3" ht="12.75" customHeight="1" x14ac:dyDescent="0.2">
      <c r="B514" s="7"/>
      <c r="C514" s="8"/>
    </row>
    <row r="515" spans="2:3" ht="12.75" customHeight="1" x14ac:dyDescent="0.2">
      <c r="B515" s="7"/>
      <c r="C515" s="8"/>
    </row>
    <row r="516" spans="2:3" ht="12.75" customHeight="1" x14ac:dyDescent="0.2">
      <c r="B516" s="7"/>
      <c r="C516" s="8"/>
    </row>
    <row r="517" spans="2:3" ht="12.75" customHeight="1" x14ac:dyDescent="0.2">
      <c r="B517" s="7"/>
      <c r="C517" s="8"/>
    </row>
    <row r="518" spans="2:3" ht="12.75" customHeight="1" x14ac:dyDescent="0.2">
      <c r="B518" s="7"/>
      <c r="C518" s="8"/>
    </row>
    <row r="519" spans="2:3" ht="12.75" customHeight="1" x14ac:dyDescent="0.2">
      <c r="B519" s="7"/>
      <c r="C519" s="8"/>
    </row>
    <row r="520" spans="2:3" ht="12.75" customHeight="1" x14ac:dyDescent="0.2">
      <c r="B520" s="7"/>
      <c r="C520" s="8"/>
    </row>
    <row r="521" spans="2:3" ht="12.75" customHeight="1" x14ac:dyDescent="0.2">
      <c r="B521" s="7"/>
      <c r="C521" s="8"/>
    </row>
    <row r="522" spans="2:3" ht="12.75" customHeight="1" x14ac:dyDescent="0.2">
      <c r="B522" s="7"/>
      <c r="C522" s="8"/>
    </row>
    <row r="523" spans="2:3" ht="12.75" customHeight="1" x14ac:dyDescent="0.2">
      <c r="B523" s="7"/>
      <c r="C523" s="8"/>
    </row>
    <row r="524" spans="2:3" ht="12.75" customHeight="1" x14ac:dyDescent="0.2">
      <c r="B524" s="7"/>
      <c r="C524" s="8"/>
    </row>
    <row r="525" spans="2:3" ht="12.75" customHeight="1" x14ac:dyDescent="0.2">
      <c r="B525" s="7"/>
      <c r="C525" s="8"/>
    </row>
    <row r="526" spans="2:3" ht="12.75" customHeight="1" x14ac:dyDescent="0.2">
      <c r="B526" s="7"/>
      <c r="C526" s="8"/>
    </row>
    <row r="527" spans="2:3" ht="12.75" customHeight="1" x14ac:dyDescent="0.2">
      <c r="B527" s="7"/>
      <c r="C527" s="8"/>
    </row>
    <row r="528" spans="2:3" ht="12.75" customHeight="1" x14ac:dyDescent="0.2">
      <c r="B528" s="7"/>
      <c r="C528" s="8"/>
    </row>
    <row r="529" spans="2:3" ht="12.75" customHeight="1" x14ac:dyDescent="0.2">
      <c r="B529" s="7"/>
      <c r="C529" s="8"/>
    </row>
    <row r="530" spans="2:3" ht="12.75" customHeight="1" x14ac:dyDescent="0.2">
      <c r="B530" s="7"/>
      <c r="C530" s="8"/>
    </row>
    <row r="531" spans="2:3" ht="12.75" customHeight="1" x14ac:dyDescent="0.2">
      <c r="B531" s="7"/>
      <c r="C531" s="8"/>
    </row>
    <row r="532" spans="2:3" ht="12.75" customHeight="1" x14ac:dyDescent="0.2">
      <c r="B532" s="7"/>
      <c r="C532" s="8"/>
    </row>
    <row r="533" spans="2:3" ht="12.75" customHeight="1" x14ac:dyDescent="0.2">
      <c r="B533" s="7"/>
      <c r="C533" s="8"/>
    </row>
    <row r="534" spans="2:3" ht="12.75" customHeight="1" x14ac:dyDescent="0.2">
      <c r="B534" s="7"/>
      <c r="C534" s="8"/>
    </row>
    <row r="535" spans="2:3" ht="12.75" customHeight="1" x14ac:dyDescent="0.2">
      <c r="B535" s="7"/>
      <c r="C535" s="8"/>
    </row>
    <row r="536" spans="2:3" ht="12.75" customHeight="1" x14ac:dyDescent="0.2">
      <c r="B536" s="7"/>
      <c r="C536" s="8"/>
    </row>
    <row r="537" spans="2:3" ht="12.75" customHeight="1" x14ac:dyDescent="0.2">
      <c r="B537" s="7"/>
      <c r="C537" s="8"/>
    </row>
    <row r="538" spans="2:3" ht="12.75" customHeight="1" x14ac:dyDescent="0.2">
      <c r="B538" s="7"/>
      <c r="C538" s="8"/>
    </row>
    <row r="539" spans="2:3" ht="12.75" customHeight="1" x14ac:dyDescent="0.2">
      <c r="B539" s="7"/>
      <c r="C539" s="8"/>
    </row>
    <row r="540" spans="2:3" ht="12.75" customHeight="1" x14ac:dyDescent="0.2">
      <c r="B540" s="7"/>
      <c r="C540" s="8"/>
    </row>
    <row r="541" spans="2:3" ht="12.75" customHeight="1" x14ac:dyDescent="0.2">
      <c r="B541" s="7"/>
      <c r="C541" s="8"/>
    </row>
    <row r="542" spans="2:3" ht="12.75" customHeight="1" x14ac:dyDescent="0.2">
      <c r="B542" s="7"/>
      <c r="C542" s="8"/>
    </row>
    <row r="543" spans="2:3" ht="12.75" customHeight="1" x14ac:dyDescent="0.2">
      <c r="B543" s="7"/>
      <c r="C543" s="8"/>
    </row>
    <row r="544" spans="2:3" ht="12.75" customHeight="1" x14ac:dyDescent="0.2">
      <c r="B544" s="7"/>
      <c r="C544" s="8"/>
    </row>
    <row r="545" spans="2:3" ht="12.75" customHeight="1" x14ac:dyDescent="0.2">
      <c r="B545" s="7"/>
      <c r="C545" s="8"/>
    </row>
    <row r="546" spans="2:3" ht="12.75" customHeight="1" x14ac:dyDescent="0.2">
      <c r="B546" s="7"/>
      <c r="C546" s="8"/>
    </row>
    <row r="547" spans="2:3" ht="12.75" customHeight="1" x14ac:dyDescent="0.2">
      <c r="B547" s="7"/>
      <c r="C547" s="8"/>
    </row>
    <row r="548" spans="2:3" ht="12.75" customHeight="1" x14ac:dyDescent="0.2">
      <c r="B548" s="7"/>
      <c r="C548" s="8"/>
    </row>
    <row r="549" spans="2:3" ht="12.75" customHeight="1" x14ac:dyDescent="0.2">
      <c r="B549" s="7"/>
      <c r="C549" s="8"/>
    </row>
    <row r="550" spans="2:3" ht="12.75" customHeight="1" x14ac:dyDescent="0.2">
      <c r="B550" s="7"/>
      <c r="C550" s="8"/>
    </row>
    <row r="551" spans="2:3" ht="12.75" customHeight="1" x14ac:dyDescent="0.2">
      <c r="B551" s="7"/>
      <c r="C551" s="8"/>
    </row>
    <row r="552" spans="2:3" ht="12.75" customHeight="1" x14ac:dyDescent="0.2">
      <c r="B552" s="7"/>
      <c r="C552" s="8"/>
    </row>
    <row r="553" spans="2:3" ht="12.75" customHeight="1" x14ac:dyDescent="0.2">
      <c r="B553" s="7"/>
      <c r="C553" s="8"/>
    </row>
    <row r="554" spans="2:3" ht="12.75" customHeight="1" x14ac:dyDescent="0.2">
      <c r="B554" s="7"/>
      <c r="C554" s="8"/>
    </row>
    <row r="555" spans="2:3" ht="12.75" customHeight="1" x14ac:dyDescent="0.2">
      <c r="B555" s="7"/>
      <c r="C555" s="8"/>
    </row>
    <row r="556" spans="2:3" ht="12.75" customHeight="1" x14ac:dyDescent="0.2">
      <c r="B556" s="7"/>
      <c r="C556" s="8"/>
    </row>
    <row r="557" spans="2:3" ht="12.75" customHeight="1" x14ac:dyDescent="0.2">
      <c r="B557" s="7"/>
      <c r="C557" s="8"/>
    </row>
    <row r="558" spans="2:3" ht="12.75" customHeight="1" x14ac:dyDescent="0.2">
      <c r="B558" s="7"/>
      <c r="C558" s="8"/>
    </row>
    <row r="559" spans="2:3" ht="12.75" customHeight="1" x14ac:dyDescent="0.2">
      <c r="B559" s="7"/>
      <c r="C559" s="8"/>
    </row>
    <row r="560" spans="2:3" ht="12.75" customHeight="1" x14ac:dyDescent="0.2">
      <c r="B560" s="7"/>
      <c r="C560" s="8"/>
    </row>
    <row r="561" spans="2:3" ht="12.75" customHeight="1" x14ac:dyDescent="0.2">
      <c r="B561" s="7"/>
      <c r="C561" s="8"/>
    </row>
    <row r="562" spans="2:3" ht="12.75" customHeight="1" x14ac:dyDescent="0.2">
      <c r="B562" s="7"/>
      <c r="C562" s="8"/>
    </row>
    <row r="563" spans="2:3" ht="12.75" customHeight="1" x14ac:dyDescent="0.2">
      <c r="B563" s="7"/>
      <c r="C563" s="8"/>
    </row>
    <row r="564" spans="2:3" ht="12.75" customHeight="1" x14ac:dyDescent="0.2">
      <c r="B564" s="7"/>
      <c r="C564" s="8"/>
    </row>
    <row r="565" spans="2:3" ht="12.75" customHeight="1" x14ac:dyDescent="0.2">
      <c r="B565" s="7"/>
      <c r="C565" s="8"/>
    </row>
    <row r="566" spans="2:3" ht="12.75" customHeight="1" x14ac:dyDescent="0.2">
      <c r="B566" s="7"/>
      <c r="C566" s="8"/>
    </row>
    <row r="567" spans="2:3" ht="12.75" customHeight="1" x14ac:dyDescent="0.2">
      <c r="B567" s="7"/>
      <c r="C567" s="8"/>
    </row>
    <row r="568" spans="2:3" ht="12.75" customHeight="1" x14ac:dyDescent="0.2">
      <c r="B568" s="7"/>
      <c r="C568" s="8"/>
    </row>
    <row r="569" spans="2:3" ht="12.75" customHeight="1" x14ac:dyDescent="0.2">
      <c r="B569" s="7"/>
      <c r="C569" s="8"/>
    </row>
    <row r="570" spans="2:3" ht="12.75" customHeight="1" x14ac:dyDescent="0.2">
      <c r="B570" s="7"/>
      <c r="C570" s="8"/>
    </row>
    <row r="571" spans="2:3" ht="12.75" customHeight="1" x14ac:dyDescent="0.2">
      <c r="B571" s="7"/>
      <c r="C571" s="8"/>
    </row>
    <row r="572" spans="2:3" ht="12.75" customHeight="1" x14ac:dyDescent="0.2">
      <c r="B572" s="7"/>
      <c r="C572" s="8"/>
    </row>
    <row r="573" spans="2:3" ht="12.75" customHeight="1" x14ac:dyDescent="0.2">
      <c r="B573" s="7"/>
      <c r="C573" s="8"/>
    </row>
    <row r="574" spans="2:3" ht="12.75" customHeight="1" x14ac:dyDescent="0.2">
      <c r="B574" s="7"/>
      <c r="C574" s="8"/>
    </row>
    <row r="575" spans="2:3" ht="12.75" customHeight="1" x14ac:dyDescent="0.2">
      <c r="B575" s="7"/>
      <c r="C575" s="8"/>
    </row>
    <row r="576" spans="2:3" ht="12.75" customHeight="1" x14ac:dyDescent="0.2">
      <c r="B576" s="7"/>
      <c r="C576" s="8"/>
    </row>
    <row r="577" spans="2:3" ht="12.75" customHeight="1" x14ac:dyDescent="0.2">
      <c r="B577" s="7"/>
      <c r="C577" s="8"/>
    </row>
    <row r="578" spans="2:3" ht="12.75" customHeight="1" x14ac:dyDescent="0.2">
      <c r="B578" s="7"/>
      <c r="C578" s="8"/>
    </row>
    <row r="579" spans="2:3" ht="12.75" customHeight="1" x14ac:dyDescent="0.2">
      <c r="B579" s="7"/>
      <c r="C579" s="8"/>
    </row>
    <row r="580" spans="2:3" ht="12.75" customHeight="1" x14ac:dyDescent="0.2">
      <c r="B580" s="7"/>
      <c r="C580" s="8"/>
    </row>
    <row r="581" spans="2:3" ht="12.75" customHeight="1" x14ac:dyDescent="0.2">
      <c r="B581" s="7"/>
      <c r="C581" s="8"/>
    </row>
    <row r="582" spans="2:3" ht="12.75" customHeight="1" x14ac:dyDescent="0.2">
      <c r="B582" s="7"/>
      <c r="C582" s="8"/>
    </row>
    <row r="583" spans="2:3" ht="12.75" customHeight="1" x14ac:dyDescent="0.2">
      <c r="B583" s="7"/>
      <c r="C583" s="8"/>
    </row>
    <row r="584" spans="2:3" ht="12.75" customHeight="1" x14ac:dyDescent="0.2">
      <c r="B584" s="7"/>
      <c r="C584" s="8"/>
    </row>
    <row r="585" spans="2:3" ht="12.75" customHeight="1" x14ac:dyDescent="0.2">
      <c r="B585" s="7"/>
      <c r="C585" s="8"/>
    </row>
    <row r="586" spans="2:3" ht="12.75" customHeight="1" x14ac:dyDescent="0.2">
      <c r="B586" s="7"/>
      <c r="C586" s="8"/>
    </row>
    <row r="587" spans="2:3" ht="12.75" customHeight="1" x14ac:dyDescent="0.2">
      <c r="B587" s="7"/>
      <c r="C587" s="8"/>
    </row>
    <row r="588" spans="2:3" ht="12.75" customHeight="1" x14ac:dyDescent="0.2">
      <c r="B588" s="7"/>
      <c r="C588" s="8"/>
    </row>
    <row r="589" spans="2:3" ht="12.75" customHeight="1" x14ac:dyDescent="0.2">
      <c r="B589" s="7"/>
      <c r="C589" s="8"/>
    </row>
    <row r="590" spans="2:3" ht="12.75" customHeight="1" x14ac:dyDescent="0.2">
      <c r="B590" s="7"/>
      <c r="C590" s="8"/>
    </row>
    <row r="591" spans="2:3" ht="12.75" customHeight="1" x14ac:dyDescent="0.2">
      <c r="B591" s="7"/>
      <c r="C591" s="8"/>
    </row>
    <row r="592" spans="2:3" ht="12.75" customHeight="1" x14ac:dyDescent="0.2">
      <c r="B592" s="7"/>
      <c r="C592" s="8"/>
    </row>
    <row r="593" spans="2:3" ht="12.75" customHeight="1" x14ac:dyDescent="0.2">
      <c r="B593" s="7"/>
      <c r="C593" s="8"/>
    </row>
    <row r="594" spans="2:3" ht="12.75" customHeight="1" x14ac:dyDescent="0.2">
      <c r="B594" s="7"/>
      <c r="C594" s="8"/>
    </row>
    <row r="595" spans="2:3" ht="12.75" customHeight="1" x14ac:dyDescent="0.2">
      <c r="B595" s="7"/>
      <c r="C595" s="8"/>
    </row>
    <row r="596" spans="2:3" ht="12.75" customHeight="1" x14ac:dyDescent="0.2">
      <c r="B596" s="7"/>
      <c r="C596" s="8"/>
    </row>
    <row r="597" spans="2:3" ht="12.75" customHeight="1" x14ac:dyDescent="0.2">
      <c r="B597" s="7"/>
      <c r="C597" s="8"/>
    </row>
    <row r="598" spans="2:3" ht="12.75" customHeight="1" x14ac:dyDescent="0.2">
      <c r="B598" s="7"/>
      <c r="C598" s="8"/>
    </row>
    <row r="599" spans="2:3" ht="12.75" customHeight="1" x14ac:dyDescent="0.2">
      <c r="B599" s="7"/>
      <c r="C599" s="8"/>
    </row>
    <row r="600" spans="2:3" ht="12.75" customHeight="1" x14ac:dyDescent="0.2">
      <c r="B600" s="7"/>
      <c r="C600" s="8"/>
    </row>
    <row r="601" spans="2:3" ht="12.75" customHeight="1" x14ac:dyDescent="0.2">
      <c r="B601" s="7"/>
      <c r="C601" s="8"/>
    </row>
    <row r="602" spans="2:3" ht="12.75" customHeight="1" x14ac:dyDescent="0.2">
      <c r="B602" s="7"/>
      <c r="C602" s="8"/>
    </row>
    <row r="603" spans="2:3" ht="12.75" customHeight="1" x14ac:dyDescent="0.2">
      <c r="B603" s="7"/>
      <c r="C603" s="8"/>
    </row>
    <row r="604" spans="2:3" ht="12.75" customHeight="1" x14ac:dyDescent="0.2">
      <c r="B604" s="7"/>
      <c r="C604" s="8"/>
    </row>
    <row r="605" spans="2:3" ht="12.75" customHeight="1" x14ac:dyDescent="0.2">
      <c r="B605" s="7"/>
      <c r="C605" s="8"/>
    </row>
    <row r="606" spans="2:3" ht="12.75" customHeight="1" x14ac:dyDescent="0.2">
      <c r="B606" s="7"/>
      <c r="C606" s="8"/>
    </row>
    <row r="607" spans="2:3" ht="12.75" customHeight="1" x14ac:dyDescent="0.2">
      <c r="B607" s="7"/>
      <c r="C607" s="8"/>
    </row>
    <row r="608" spans="2:3" ht="12.75" customHeight="1" x14ac:dyDescent="0.2">
      <c r="B608" s="7"/>
      <c r="C608" s="8"/>
    </row>
    <row r="609" spans="2:3" ht="12.75" customHeight="1" x14ac:dyDescent="0.2">
      <c r="B609" s="7"/>
      <c r="C609" s="8"/>
    </row>
    <row r="610" spans="2:3" ht="12.75" customHeight="1" x14ac:dyDescent="0.2">
      <c r="B610" s="7"/>
      <c r="C610" s="8"/>
    </row>
    <row r="611" spans="2:3" ht="12.75" customHeight="1" x14ac:dyDescent="0.2">
      <c r="B611" s="7"/>
      <c r="C611" s="8"/>
    </row>
    <row r="612" spans="2:3" ht="12.75" customHeight="1" x14ac:dyDescent="0.2">
      <c r="B612" s="7"/>
      <c r="C612" s="8"/>
    </row>
    <row r="613" spans="2:3" ht="12.75" customHeight="1" x14ac:dyDescent="0.2">
      <c r="B613" s="7"/>
      <c r="C613" s="8"/>
    </row>
    <row r="614" spans="2:3" ht="12.75" customHeight="1" x14ac:dyDescent="0.2">
      <c r="B614" s="7"/>
      <c r="C614" s="8"/>
    </row>
    <row r="615" spans="2:3" ht="12.75" customHeight="1" x14ac:dyDescent="0.2">
      <c r="B615" s="7"/>
      <c r="C615" s="8"/>
    </row>
    <row r="616" spans="2:3" ht="12.75" customHeight="1" x14ac:dyDescent="0.2">
      <c r="B616" s="7"/>
      <c r="C616" s="8"/>
    </row>
    <row r="617" spans="2:3" ht="12.75" customHeight="1" x14ac:dyDescent="0.2">
      <c r="B617" s="7"/>
      <c r="C617" s="8"/>
    </row>
    <row r="618" spans="2:3" ht="12.75" customHeight="1" x14ac:dyDescent="0.2">
      <c r="B618" s="7"/>
      <c r="C618" s="8"/>
    </row>
    <row r="619" spans="2:3" ht="12.75" customHeight="1" x14ac:dyDescent="0.2">
      <c r="B619" s="7"/>
      <c r="C619" s="8"/>
    </row>
    <row r="620" spans="2:3" ht="12.75" customHeight="1" x14ac:dyDescent="0.2">
      <c r="B620" s="7"/>
      <c r="C620" s="8"/>
    </row>
    <row r="621" spans="2:3" ht="12.75" customHeight="1" x14ac:dyDescent="0.2">
      <c r="B621" s="7"/>
      <c r="C621" s="8"/>
    </row>
    <row r="622" spans="2:3" ht="12.75" customHeight="1" x14ac:dyDescent="0.2">
      <c r="B622" s="7"/>
      <c r="C622" s="8"/>
    </row>
    <row r="623" spans="2:3" ht="12.75" customHeight="1" x14ac:dyDescent="0.2">
      <c r="B623" s="7"/>
      <c r="C623" s="8"/>
    </row>
    <row r="624" spans="2:3" ht="12.75" customHeight="1" x14ac:dyDescent="0.2">
      <c r="B624" s="7"/>
      <c r="C624" s="8"/>
    </row>
    <row r="625" spans="2:3" ht="12.75" customHeight="1" x14ac:dyDescent="0.2">
      <c r="B625" s="7"/>
      <c r="C625" s="8"/>
    </row>
    <row r="626" spans="2:3" ht="12.75" customHeight="1" x14ac:dyDescent="0.2">
      <c r="B626" s="7"/>
      <c r="C626" s="8"/>
    </row>
    <row r="627" spans="2:3" ht="12.75" customHeight="1" x14ac:dyDescent="0.2">
      <c r="B627" s="7"/>
      <c r="C627" s="8"/>
    </row>
    <row r="628" spans="2:3" ht="12.75" customHeight="1" x14ac:dyDescent="0.2">
      <c r="B628" s="7"/>
      <c r="C628" s="8"/>
    </row>
    <row r="629" spans="2:3" ht="12.75" customHeight="1" x14ac:dyDescent="0.2">
      <c r="B629" s="7"/>
      <c r="C629" s="8"/>
    </row>
    <row r="630" spans="2:3" ht="12.75" customHeight="1" x14ac:dyDescent="0.2">
      <c r="B630" s="7"/>
      <c r="C630" s="8"/>
    </row>
    <row r="631" spans="2:3" ht="12.75" customHeight="1" x14ac:dyDescent="0.2">
      <c r="B631" s="7"/>
      <c r="C631" s="8"/>
    </row>
    <row r="632" spans="2:3" ht="12.75" customHeight="1" x14ac:dyDescent="0.2">
      <c r="B632" s="7"/>
      <c r="C632" s="8"/>
    </row>
    <row r="633" spans="2:3" ht="12.75" customHeight="1" x14ac:dyDescent="0.2">
      <c r="B633" s="7"/>
      <c r="C633" s="8"/>
    </row>
    <row r="634" spans="2:3" ht="12.75" customHeight="1" x14ac:dyDescent="0.2">
      <c r="B634" s="7"/>
      <c r="C634" s="8"/>
    </row>
    <row r="635" spans="2:3" ht="12.75" customHeight="1" x14ac:dyDescent="0.2">
      <c r="B635" s="7"/>
      <c r="C635" s="8"/>
    </row>
    <row r="636" spans="2:3" ht="12.75" customHeight="1" x14ac:dyDescent="0.2">
      <c r="B636" s="7"/>
      <c r="C636" s="8"/>
    </row>
    <row r="637" spans="2:3" ht="12.75" customHeight="1" x14ac:dyDescent="0.2">
      <c r="B637" s="7"/>
      <c r="C637" s="8"/>
    </row>
    <row r="638" spans="2:3" ht="12.75" customHeight="1" x14ac:dyDescent="0.2">
      <c r="B638" s="7"/>
      <c r="C638" s="8"/>
    </row>
    <row r="639" spans="2:3" ht="12.75" customHeight="1" x14ac:dyDescent="0.2">
      <c r="B639" s="7"/>
      <c r="C639" s="8"/>
    </row>
    <row r="640" spans="2:3" ht="12.75" customHeight="1" x14ac:dyDescent="0.2">
      <c r="B640" s="7"/>
      <c r="C640" s="8"/>
    </row>
    <row r="641" spans="2:3" ht="12.75" customHeight="1" x14ac:dyDescent="0.2">
      <c r="B641" s="7"/>
      <c r="C641" s="8"/>
    </row>
    <row r="642" spans="2:3" ht="12.75" customHeight="1" x14ac:dyDescent="0.2">
      <c r="B642" s="7"/>
      <c r="C642" s="8"/>
    </row>
    <row r="643" spans="2:3" ht="12.75" customHeight="1" x14ac:dyDescent="0.2">
      <c r="B643" s="7"/>
      <c r="C643" s="8"/>
    </row>
    <row r="644" spans="2:3" ht="12.75" customHeight="1" x14ac:dyDescent="0.2">
      <c r="B644" s="7"/>
      <c r="C644" s="8"/>
    </row>
    <row r="645" spans="2:3" ht="12.75" customHeight="1" x14ac:dyDescent="0.2">
      <c r="B645" s="7"/>
      <c r="C645" s="8"/>
    </row>
    <row r="646" spans="2:3" ht="12.75" customHeight="1" x14ac:dyDescent="0.2">
      <c r="B646" s="7"/>
      <c r="C646" s="8"/>
    </row>
    <row r="647" spans="2:3" ht="12.75" customHeight="1" x14ac:dyDescent="0.2">
      <c r="B647" s="7"/>
      <c r="C647" s="8"/>
    </row>
    <row r="648" spans="2:3" ht="12.75" customHeight="1" x14ac:dyDescent="0.2">
      <c r="B648" s="7"/>
      <c r="C648" s="8"/>
    </row>
    <row r="649" spans="2:3" ht="12.75" customHeight="1" x14ac:dyDescent="0.2">
      <c r="B649" s="7"/>
      <c r="C649" s="8"/>
    </row>
    <row r="650" spans="2:3" ht="12.75" customHeight="1" x14ac:dyDescent="0.2">
      <c r="B650" s="7"/>
      <c r="C650" s="8"/>
    </row>
    <row r="651" spans="2:3" ht="12.75" customHeight="1" x14ac:dyDescent="0.2">
      <c r="B651" s="7"/>
      <c r="C651" s="8"/>
    </row>
    <row r="652" spans="2:3" ht="12.75" customHeight="1" x14ac:dyDescent="0.2">
      <c r="B652" s="7"/>
      <c r="C652" s="8"/>
    </row>
    <row r="653" spans="2:3" ht="12.75" customHeight="1" x14ac:dyDescent="0.2">
      <c r="B653" s="7"/>
      <c r="C653" s="8"/>
    </row>
    <row r="654" spans="2:3" ht="12.75" customHeight="1" x14ac:dyDescent="0.2">
      <c r="B654" s="7"/>
      <c r="C654" s="8"/>
    </row>
    <row r="655" spans="2:3" ht="12.75" customHeight="1" x14ac:dyDescent="0.2">
      <c r="B655" s="7"/>
      <c r="C655" s="8"/>
    </row>
    <row r="656" spans="2:3" ht="12.75" customHeight="1" x14ac:dyDescent="0.2">
      <c r="B656" s="7"/>
      <c r="C656" s="8"/>
    </row>
    <row r="657" spans="2:3" ht="12.75" customHeight="1" x14ac:dyDescent="0.2">
      <c r="B657" s="7"/>
      <c r="C657" s="8"/>
    </row>
    <row r="658" spans="2:3" ht="12.75" customHeight="1" x14ac:dyDescent="0.2">
      <c r="B658" s="7"/>
      <c r="C658" s="8"/>
    </row>
    <row r="659" spans="2:3" ht="12.75" customHeight="1" x14ac:dyDescent="0.2">
      <c r="B659" s="7"/>
      <c r="C659" s="8"/>
    </row>
    <row r="660" spans="2:3" ht="12.75" customHeight="1" x14ac:dyDescent="0.2">
      <c r="B660" s="7"/>
      <c r="C660" s="8"/>
    </row>
    <row r="661" spans="2:3" ht="12.75" customHeight="1" x14ac:dyDescent="0.2">
      <c r="B661" s="7"/>
      <c r="C661" s="8"/>
    </row>
    <row r="662" spans="2:3" ht="12.75" customHeight="1" x14ac:dyDescent="0.2">
      <c r="B662" s="7"/>
      <c r="C662" s="8"/>
    </row>
    <row r="663" spans="2:3" ht="12.75" customHeight="1" x14ac:dyDescent="0.2">
      <c r="B663" s="7"/>
      <c r="C663" s="8"/>
    </row>
    <row r="664" spans="2:3" ht="12.75" customHeight="1" x14ac:dyDescent="0.2">
      <c r="B664" s="7"/>
      <c r="C664" s="8"/>
    </row>
    <row r="665" spans="2:3" ht="12.75" customHeight="1" x14ac:dyDescent="0.2">
      <c r="B665" s="7"/>
      <c r="C665" s="8"/>
    </row>
    <row r="666" spans="2:3" ht="12.75" customHeight="1" x14ac:dyDescent="0.2">
      <c r="B666" s="7"/>
      <c r="C666" s="8"/>
    </row>
    <row r="667" spans="2:3" ht="12.75" customHeight="1" x14ac:dyDescent="0.2">
      <c r="B667" s="7"/>
      <c r="C667" s="8"/>
    </row>
    <row r="668" spans="2:3" ht="12.75" customHeight="1" x14ac:dyDescent="0.2">
      <c r="B668" s="7"/>
      <c r="C668" s="8"/>
    </row>
    <row r="669" spans="2:3" ht="12.75" customHeight="1" x14ac:dyDescent="0.2">
      <c r="B669" s="7"/>
      <c r="C669" s="8"/>
    </row>
    <row r="670" spans="2:3" ht="12.75" customHeight="1" x14ac:dyDescent="0.2">
      <c r="B670" s="7"/>
      <c r="C670" s="8"/>
    </row>
    <row r="671" spans="2:3" ht="12.75" customHeight="1" x14ac:dyDescent="0.2">
      <c r="B671" s="7"/>
      <c r="C671" s="8"/>
    </row>
    <row r="672" spans="2:3" ht="12.75" customHeight="1" x14ac:dyDescent="0.2">
      <c r="B672" s="7"/>
      <c r="C672" s="8"/>
    </row>
    <row r="673" spans="2:3" ht="12.75" customHeight="1" x14ac:dyDescent="0.2">
      <c r="B673" s="7"/>
      <c r="C673" s="8"/>
    </row>
    <row r="674" spans="2:3" ht="12.75" customHeight="1" x14ac:dyDescent="0.2">
      <c r="B674" s="7"/>
      <c r="C674" s="8"/>
    </row>
    <row r="675" spans="2:3" ht="12.75" customHeight="1" x14ac:dyDescent="0.2">
      <c r="B675" s="7"/>
      <c r="C675" s="8"/>
    </row>
    <row r="676" spans="2:3" ht="12.75" customHeight="1" x14ac:dyDescent="0.2">
      <c r="B676" s="7"/>
      <c r="C676" s="8"/>
    </row>
    <row r="677" spans="2:3" ht="12.75" customHeight="1" x14ac:dyDescent="0.2">
      <c r="B677" s="7"/>
      <c r="C677" s="8"/>
    </row>
    <row r="678" spans="2:3" ht="12.75" customHeight="1" x14ac:dyDescent="0.2">
      <c r="B678" s="7"/>
      <c r="C678" s="8"/>
    </row>
    <row r="679" spans="2:3" ht="12.75" customHeight="1" x14ac:dyDescent="0.2">
      <c r="B679" s="7"/>
      <c r="C679" s="8"/>
    </row>
    <row r="680" spans="2:3" ht="12.75" customHeight="1" x14ac:dyDescent="0.2">
      <c r="B680" s="7"/>
      <c r="C680" s="8"/>
    </row>
    <row r="681" spans="2:3" ht="12.75" customHeight="1" x14ac:dyDescent="0.2">
      <c r="B681" s="7"/>
      <c r="C681" s="8"/>
    </row>
    <row r="682" spans="2:3" ht="12.75" customHeight="1" x14ac:dyDescent="0.2">
      <c r="B682" s="7"/>
      <c r="C682" s="8"/>
    </row>
    <row r="683" spans="2:3" ht="12.75" customHeight="1" x14ac:dyDescent="0.2">
      <c r="B683" s="7"/>
      <c r="C683" s="8"/>
    </row>
    <row r="684" spans="2:3" ht="12.75" customHeight="1" x14ac:dyDescent="0.2">
      <c r="B684" s="7"/>
      <c r="C684" s="8"/>
    </row>
    <row r="685" spans="2:3" ht="12.75" customHeight="1" x14ac:dyDescent="0.2">
      <c r="B685" s="7"/>
      <c r="C685" s="8"/>
    </row>
    <row r="686" spans="2:3" ht="12.75" customHeight="1" x14ac:dyDescent="0.2">
      <c r="B686" s="7"/>
      <c r="C686" s="8"/>
    </row>
    <row r="687" spans="2:3" ht="12.75" customHeight="1" x14ac:dyDescent="0.2">
      <c r="B687" s="7"/>
      <c r="C687" s="8"/>
    </row>
    <row r="688" spans="2:3" ht="12.75" customHeight="1" x14ac:dyDescent="0.2">
      <c r="B688" s="7"/>
      <c r="C688" s="8"/>
    </row>
    <row r="689" spans="2:3" ht="12.75" customHeight="1" x14ac:dyDescent="0.2">
      <c r="B689" s="7"/>
      <c r="C689" s="8"/>
    </row>
    <row r="690" spans="2:3" ht="12.75" customHeight="1" x14ac:dyDescent="0.2">
      <c r="B690" s="7"/>
      <c r="C690" s="8"/>
    </row>
    <row r="691" spans="2:3" ht="12.75" customHeight="1" x14ac:dyDescent="0.2">
      <c r="B691" s="7"/>
      <c r="C691" s="8"/>
    </row>
    <row r="692" spans="2:3" ht="12.75" customHeight="1" x14ac:dyDescent="0.2">
      <c r="B692" s="7"/>
      <c r="C692" s="8"/>
    </row>
    <row r="693" spans="2:3" ht="12.75" customHeight="1" x14ac:dyDescent="0.2">
      <c r="B693" s="7"/>
      <c r="C693" s="8"/>
    </row>
    <row r="694" spans="2:3" ht="12.75" customHeight="1" x14ac:dyDescent="0.2">
      <c r="B694" s="7"/>
      <c r="C694" s="8"/>
    </row>
    <row r="695" spans="2:3" ht="12.75" customHeight="1" x14ac:dyDescent="0.2">
      <c r="B695" s="7"/>
      <c r="C695" s="8"/>
    </row>
    <row r="696" spans="2:3" ht="12.75" customHeight="1" x14ac:dyDescent="0.2">
      <c r="B696" s="7"/>
      <c r="C696" s="8"/>
    </row>
    <row r="697" spans="2:3" ht="12.75" customHeight="1" x14ac:dyDescent="0.2">
      <c r="B697" s="7"/>
      <c r="C697" s="8"/>
    </row>
    <row r="698" spans="2:3" ht="12.75" customHeight="1" x14ac:dyDescent="0.2">
      <c r="B698" s="7"/>
      <c r="C698" s="8"/>
    </row>
    <row r="699" spans="2:3" ht="12.75" customHeight="1" x14ac:dyDescent="0.2">
      <c r="B699" s="7"/>
      <c r="C699" s="8"/>
    </row>
    <row r="700" spans="2:3" ht="12.75" customHeight="1" x14ac:dyDescent="0.2">
      <c r="B700" s="7"/>
      <c r="C700" s="8"/>
    </row>
    <row r="701" spans="2:3" ht="12.75" customHeight="1" x14ac:dyDescent="0.2">
      <c r="B701" s="7"/>
      <c r="C701" s="8"/>
    </row>
    <row r="702" spans="2:3" ht="12.75" customHeight="1" x14ac:dyDescent="0.2">
      <c r="B702" s="7"/>
      <c r="C702" s="8"/>
    </row>
    <row r="703" spans="2:3" ht="12.75" customHeight="1" x14ac:dyDescent="0.2">
      <c r="B703" s="7"/>
      <c r="C703" s="8"/>
    </row>
    <row r="704" spans="2:3" ht="12.75" customHeight="1" x14ac:dyDescent="0.2">
      <c r="B704" s="7"/>
      <c r="C704" s="8"/>
    </row>
    <row r="705" spans="2:3" ht="12.75" customHeight="1" x14ac:dyDescent="0.2">
      <c r="B705" s="7"/>
      <c r="C705" s="8"/>
    </row>
    <row r="706" spans="2:3" ht="12.75" customHeight="1" x14ac:dyDescent="0.2">
      <c r="B706" s="7"/>
      <c r="C706" s="8"/>
    </row>
    <row r="707" spans="2:3" ht="12.75" customHeight="1" x14ac:dyDescent="0.2">
      <c r="B707" s="7"/>
      <c r="C707" s="8"/>
    </row>
    <row r="708" spans="2:3" ht="12.75" customHeight="1" x14ac:dyDescent="0.2">
      <c r="B708" s="7"/>
      <c r="C708" s="8"/>
    </row>
    <row r="709" spans="2:3" ht="12.75" customHeight="1" x14ac:dyDescent="0.2">
      <c r="B709" s="7"/>
      <c r="C709" s="8"/>
    </row>
    <row r="710" spans="2:3" ht="12.75" customHeight="1" x14ac:dyDescent="0.2">
      <c r="B710" s="7"/>
      <c r="C710" s="8"/>
    </row>
    <row r="711" spans="2:3" ht="12.75" customHeight="1" x14ac:dyDescent="0.2">
      <c r="B711" s="7"/>
      <c r="C711" s="8"/>
    </row>
    <row r="712" spans="2:3" ht="12.75" customHeight="1" x14ac:dyDescent="0.2">
      <c r="B712" s="7"/>
      <c r="C712" s="8"/>
    </row>
    <row r="713" spans="2:3" ht="12.75" customHeight="1" x14ac:dyDescent="0.2">
      <c r="B713" s="7"/>
      <c r="C713" s="8"/>
    </row>
    <row r="714" spans="2:3" ht="12.75" customHeight="1" x14ac:dyDescent="0.2">
      <c r="B714" s="7"/>
      <c r="C714" s="8"/>
    </row>
    <row r="715" spans="2:3" ht="12.75" customHeight="1" x14ac:dyDescent="0.2">
      <c r="B715" s="7"/>
      <c r="C715" s="8"/>
    </row>
    <row r="716" spans="2:3" ht="12.75" customHeight="1" x14ac:dyDescent="0.2">
      <c r="B716" s="7"/>
      <c r="C716" s="8"/>
    </row>
    <row r="717" spans="2:3" ht="12.75" customHeight="1" x14ac:dyDescent="0.2">
      <c r="B717" s="7"/>
      <c r="C717" s="8"/>
    </row>
    <row r="718" spans="2:3" ht="12.75" customHeight="1" x14ac:dyDescent="0.2">
      <c r="B718" s="7"/>
      <c r="C718" s="8"/>
    </row>
    <row r="719" spans="2:3" ht="12.75" customHeight="1" x14ac:dyDescent="0.2">
      <c r="B719" s="7"/>
      <c r="C719" s="8"/>
    </row>
    <row r="720" spans="2:3" ht="12.75" customHeight="1" x14ac:dyDescent="0.2">
      <c r="B720" s="7"/>
      <c r="C720" s="8"/>
    </row>
    <row r="721" spans="2:3" ht="12.75" customHeight="1" x14ac:dyDescent="0.2">
      <c r="B721" s="7"/>
      <c r="C721" s="8"/>
    </row>
    <row r="722" spans="2:3" ht="12.75" customHeight="1" x14ac:dyDescent="0.2">
      <c r="B722" s="7"/>
      <c r="C722" s="8"/>
    </row>
    <row r="723" spans="2:3" ht="12.75" customHeight="1" x14ac:dyDescent="0.2">
      <c r="B723" s="7"/>
      <c r="C723" s="8"/>
    </row>
    <row r="724" spans="2:3" ht="12.75" customHeight="1" x14ac:dyDescent="0.2">
      <c r="B724" s="7"/>
      <c r="C724" s="8"/>
    </row>
    <row r="725" spans="2:3" ht="12.75" customHeight="1" x14ac:dyDescent="0.2">
      <c r="B725" s="7"/>
      <c r="C725" s="8"/>
    </row>
    <row r="726" spans="2:3" ht="12.75" customHeight="1" x14ac:dyDescent="0.2">
      <c r="B726" s="7"/>
      <c r="C726" s="8"/>
    </row>
    <row r="727" spans="2:3" ht="12.75" customHeight="1" x14ac:dyDescent="0.2">
      <c r="B727" s="7"/>
      <c r="C727" s="8"/>
    </row>
    <row r="728" spans="2:3" ht="12.75" customHeight="1" x14ac:dyDescent="0.2">
      <c r="B728" s="7"/>
      <c r="C728" s="8"/>
    </row>
    <row r="729" spans="2:3" ht="12.75" customHeight="1" x14ac:dyDescent="0.2">
      <c r="B729" s="7"/>
      <c r="C729" s="8"/>
    </row>
    <row r="730" spans="2:3" ht="12.75" customHeight="1" x14ac:dyDescent="0.2">
      <c r="B730" s="7"/>
      <c r="C730" s="8"/>
    </row>
    <row r="731" spans="2:3" ht="12.75" customHeight="1" x14ac:dyDescent="0.2">
      <c r="B731" s="7"/>
      <c r="C731" s="8"/>
    </row>
    <row r="732" spans="2:3" ht="12.75" customHeight="1" x14ac:dyDescent="0.2">
      <c r="B732" s="7"/>
      <c r="C732" s="8"/>
    </row>
    <row r="733" spans="2:3" ht="12.75" customHeight="1" x14ac:dyDescent="0.2">
      <c r="B733" s="7"/>
      <c r="C733" s="8"/>
    </row>
    <row r="734" spans="2:3" ht="12.75" customHeight="1" x14ac:dyDescent="0.2">
      <c r="B734" s="7"/>
      <c r="C734" s="8"/>
    </row>
    <row r="735" spans="2:3" ht="12.75" customHeight="1" x14ac:dyDescent="0.2">
      <c r="B735" s="7"/>
      <c r="C735" s="8"/>
    </row>
    <row r="736" spans="2:3" ht="12.75" customHeight="1" x14ac:dyDescent="0.2">
      <c r="B736" s="7"/>
      <c r="C736" s="8"/>
    </row>
    <row r="737" spans="2:3" ht="12.75" customHeight="1" x14ac:dyDescent="0.2">
      <c r="B737" s="7"/>
      <c r="C737" s="8"/>
    </row>
    <row r="738" spans="2:3" ht="12.75" customHeight="1" x14ac:dyDescent="0.2">
      <c r="B738" s="7"/>
      <c r="C738" s="8"/>
    </row>
    <row r="739" spans="2:3" ht="12.75" customHeight="1" x14ac:dyDescent="0.2">
      <c r="B739" s="7"/>
      <c r="C739" s="8"/>
    </row>
    <row r="740" spans="2:3" ht="12.75" customHeight="1" x14ac:dyDescent="0.2">
      <c r="B740" s="7"/>
      <c r="C740" s="8"/>
    </row>
    <row r="741" spans="2:3" ht="12.75" customHeight="1" x14ac:dyDescent="0.2">
      <c r="B741" s="7"/>
      <c r="C741" s="8"/>
    </row>
    <row r="742" spans="2:3" ht="12.75" customHeight="1" x14ac:dyDescent="0.2">
      <c r="B742" s="7"/>
      <c r="C742" s="8"/>
    </row>
    <row r="743" spans="2:3" ht="12.75" customHeight="1" x14ac:dyDescent="0.2">
      <c r="B743" s="7"/>
      <c r="C743" s="8"/>
    </row>
    <row r="744" spans="2:3" ht="12.75" customHeight="1" x14ac:dyDescent="0.2">
      <c r="B744" s="7"/>
      <c r="C744" s="8"/>
    </row>
    <row r="745" spans="2:3" ht="12.75" customHeight="1" x14ac:dyDescent="0.2">
      <c r="B745" s="7"/>
      <c r="C745" s="8"/>
    </row>
    <row r="746" spans="2:3" ht="12.75" customHeight="1" x14ac:dyDescent="0.2">
      <c r="B746" s="7"/>
      <c r="C746" s="8"/>
    </row>
    <row r="747" spans="2:3" ht="12.75" customHeight="1" x14ac:dyDescent="0.2">
      <c r="B747" s="7"/>
      <c r="C747" s="8"/>
    </row>
    <row r="748" spans="2:3" ht="12.75" customHeight="1" x14ac:dyDescent="0.2">
      <c r="B748" s="7"/>
      <c r="C748" s="8"/>
    </row>
    <row r="749" spans="2:3" ht="12.75" customHeight="1" x14ac:dyDescent="0.2">
      <c r="B749" s="7"/>
      <c r="C749" s="8"/>
    </row>
    <row r="750" spans="2:3" ht="12.75" customHeight="1" x14ac:dyDescent="0.2">
      <c r="B750" s="7"/>
      <c r="C750" s="8"/>
    </row>
    <row r="751" spans="2:3" ht="12.75" customHeight="1" x14ac:dyDescent="0.2">
      <c r="B751" s="7"/>
      <c r="C751" s="8"/>
    </row>
    <row r="752" spans="2:3" ht="12.75" customHeight="1" x14ac:dyDescent="0.2">
      <c r="B752" s="7"/>
      <c r="C752" s="8"/>
    </row>
    <row r="753" spans="2:3" ht="12.75" customHeight="1" x14ac:dyDescent="0.2">
      <c r="B753" s="7"/>
      <c r="C753" s="8"/>
    </row>
    <row r="754" spans="2:3" ht="12.75" customHeight="1" x14ac:dyDescent="0.2">
      <c r="B754" s="7"/>
      <c r="C754" s="8"/>
    </row>
    <row r="755" spans="2:3" ht="12.75" customHeight="1" x14ac:dyDescent="0.2">
      <c r="B755" s="7"/>
      <c r="C755" s="8"/>
    </row>
    <row r="756" spans="2:3" ht="12.75" customHeight="1" x14ac:dyDescent="0.2">
      <c r="B756" s="7"/>
      <c r="C756" s="8"/>
    </row>
    <row r="757" spans="2:3" ht="12.75" customHeight="1" x14ac:dyDescent="0.2">
      <c r="B757" s="7"/>
      <c r="C757" s="8"/>
    </row>
    <row r="758" spans="2:3" ht="12.75" customHeight="1" x14ac:dyDescent="0.2">
      <c r="B758" s="7"/>
      <c r="C758" s="8"/>
    </row>
    <row r="759" spans="2:3" ht="12.75" customHeight="1" x14ac:dyDescent="0.2">
      <c r="B759" s="7"/>
      <c r="C759" s="8"/>
    </row>
    <row r="760" spans="2:3" ht="12.75" customHeight="1" x14ac:dyDescent="0.2">
      <c r="B760" s="7"/>
      <c r="C760" s="8"/>
    </row>
    <row r="761" spans="2:3" ht="12.75" customHeight="1" x14ac:dyDescent="0.2">
      <c r="B761" s="7"/>
      <c r="C761" s="8"/>
    </row>
    <row r="762" spans="2:3" ht="12.75" customHeight="1" x14ac:dyDescent="0.2">
      <c r="B762" s="7"/>
      <c r="C762" s="8"/>
    </row>
    <row r="763" spans="2:3" ht="12.75" customHeight="1" x14ac:dyDescent="0.2">
      <c r="B763" s="7"/>
      <c r="C763" s="8"/>
    </row>
    <row r="764" spans="2:3" ht="12.75" customHeight="1" x14ac:dyDescent="0.2">
      <c r="B764" s="7"/>
      <c r="C764" s="8"/>
    </row>
    <row r="765" spans="2:3" ht="12.75" customHeight="1" x14ac:dyDescent="0.2">
      <c r="B765" s="7"/>
      <c r="C765" s="8"/>
    </row>
    <row r="766" spans="2:3" ht="12.75" customHeight="1" x14ac:dyDescent="0.2">
      <c r="B766" s="7"/>
      <c r="C766" s="8"/>
    </row>
    <row r="767" spans="2:3" ht="12.75" customHeight="1" x14ac:dyDescent="0.2">
      <c r="B767" s="7"/>
      <c r="C767" s="8"/>
    </row>
    <row r="768" spans="2:3" ht="12.75" customHeight="1" x14ac:dyDescent="0.2">
      <c r="B768" s="7"/>
      <c r="C768" s="8"/>
    </row>
    <row r="769" spans="2:3" ht="12.75" customHeight="1" x14ac:dyDescent="0.2">
      <c r="B769" s="7"/>
      <c r="C769" s="8"/>
    </row>
    <row r="770" spans="2:3" ht="12.75" customHeight="1" x14ac:dyDescent="0.2">
      <c r="B770" s="7"/>
      <c r="C770" s="8"/>
    </row>
    <row r="771" spans="2:3" ht="12.75" customHeight="1" x14ac:dyDescent="0.2">
      <c r="B771" s="7"/>
      <c r="C771" s="8"/>
    </row>
    <row r="772" spans="2:3" ht="12.75" customHeight="1" x14ac:dyDescent="0.2">
      <c r="B772" s="7"/>
      <c r="C772" s="8"/>
    </row>
    <row r="773" spans="2:3" ht="12.75" customHeight="1" x14ac:dyDescent="0.2">
      <c r="B773" s="7"/>
      <c r="C773" s="8"/>
    </row>
    <row r="774" spans="2:3" ht="12.75" customHeight="1" x14ac:dyDescent="0.2">
      <c r="B774" s="7"/>
      <c r="C774" s="8"/>
    </row>
    <row r="775" spans="2:3" ht="12.75" customHeight="1" x14ac:dyDescent="0.2">
      <c r="B775" s="7"/>
      <c r="C775" s="8"/>
    </row>
    <row r="776" spans="2:3" ht="12.75" customHeight="1" x14ac:dyDescent="0.2">
      <c r="B776" s="7"/>
      <c r="C776" s="8"/>
    </row>
    <row r="777" spans="2:3" ht="12.75" customHeight="1" x14ac:dyDescent="0.2">
      <c r="B777" s="7"/>
      <c r="C777" s="8"/>
    </row>
    <row r="778" spans="2:3" ht="12.75" customHeight="1" x14ac:dyDescent="0.2">
      <c r="B778" s="7"/>
      <c r="C778" s="8"/>
    </row>
    <row r="779" spans="2:3" ht="12.75" customHeight="1" x14ac:dyDescent="0.2">
      <c r="B779" s="7"/>
      <c r="C779" s="8"/>
    </row>
    <row r="780" spans="2:3" ht="12.75" customHeight="1" x14ac:dyDescent="0.2">
      <c r="B780" s="7"/>
      <c r="C780" s="8"/>
    </row>
    <row r="781" spans="2:3" ht="12.75" customHeight="1" x14ac:dyDescent="0.2">
      <c r="B781" s="7"/>
      <c r="C781" s="8"/>
    </row>
    <row r="782" spans="2:3" ht="12.75" customHeight="1" x14ac:dyDescent="0.2">
      <c r="B782" s="7"/>
      <c r="C782" s="8"/>
    </row>
    <row r="783" spans="2:3" ht="12.75" customHeight="1" x14ac:dyDescent="0.2">
      <c r="B783" s="7"/>
      <c r="C783" s="8"/>
    </row>
    <row r="784" spans="2:3" ht="12.75" customHeight="1" x14ac:dyDescent="0.2">
      <c r="B784" s="7"/>
      <c r="C784" s="8"/>
    </row>
    <row r="785" spans="2:3" ht="12.75" customHeight="1" x14ac:dyDescent="0.2">
      <c r="B785" s="7"/>
      <c r="C785" s="8"/>
    </row>
    <row r="786" spans="2:3" ht="12.75" customHeight="1" x14ac:dyDescent="0.2">
      <c r="B786" s="7"/>
      <c r="C786" s="8"/>
    </row>
    <row r="787" spans="2:3" ht="12.75" customHeight="1" x14ac:dyDescent="0.2">
      <c r="B787" s="7"/>
      <c r="C787" s="8"/>
    </row>
    <row r="788" spans="2:3" ht="12.75" customHeight="1" x14ac:dyDescent="0.2">
      <c r="B788" s="7"/>
      <c r="C788" s="8"/>
    </row>
    <row r="789" spans="2:3" ht="12.75" customHeight="1" x14ac:dyDescent="0.2">
      <c r="B789" s="7"/>
      <c r="C789" s="8"/>
    </row>
    <row r="790" spans="2:3" ht="12.75" customHeight="1" x14ac:dyDescent="0.2">
      <c r="B790" s="7"/>
      <c r="C790" s="8"/>
    </row>
    <row r="791" spans="2:3" ht="12.75" customHeight="1" x14ac:dyDescent="0.2">
      <c r="B791" s="7"/>
      <c r="C791" s="8"/>
    </row>
    <row r="792" spans="2:3" ht="12.75" customHeight="1" x14ac:dyDescent="0.2">
      <c r="B792" s="7"/>
      <c r="C792" s="8"/>
    </row>
    <row r="793" spans="2:3" ht="12.75" customHeight="1" x14ac:dyDescent="0.2">
      <c r="B793" s="7"/>
      <c r="C793" s="8"/>
    </row>
    <row r="794" spans="2:3" ht="12.75" customHeight="1" x14ac:dyDescent="0.2">
      <c r="B794" s="7"/>
      <c r="C794" s="8"/>
    </row>
    <row r="795" spans="2:3" ht="12.75" customHeight="1" x14ac:dyDescent="0.2">
      <c r="B795" s="7"/>
      <c r="C795" s="8"/>
    </row>
    <row r="796" spans="2:3" ht="12.75" customHeight="1" x14ac:dyDescent="0.2">
      <c r="B796" s="7"/>
      <c r="C796" s="8"/>
    </row>
    <row r="797" spans="2:3" ht="12.75" customHeight="1" x14ac:dyDescent="0.2">
      <c r="B797" s="7"/>
      <c r="C797" s="8"/>
    </row>
    <row r="798" spans="2:3" ht="12.75" customHeight="1" x14ac:dyDescent="0.2">
      <c r="B798" s="7"/>
      <c r="C798" s="8"/>
    </row>
    <row r="799" spans="2:3" ht="12.75" customHeight="1" x14ac:dyDescent="0.2">
      <c r="B799" s="7"/>
      <c r="C799" s="8"/>
    </row>
    <row r="800" spans="2:3" ht="12.75" customHeight="1" x14ac:dyDescent="0.2">
      <c r="B800" s="7"/>
      <c r="C800" s="8"/>
    </row>
    <row r="801" spans="2:3" ht="12.75" customHeight="1" x14ac:dyDescent="0.2">
      <c r="B801" s="7"/>
      <c r="C801" s="8"/>
    </row>
    <row r="802" spans="2:3" ht="12.75" customHeight="1" x14ac:dyDescent="0.2">
      <c r="B802" s="7"/>
      <c r="C802" s="8"/>
    </row>
    <row r="803" spans="2:3" ht="12.75" customHeight="1" x14ac:dyDescent="0.2">
      <c r="B803" s="7"/>
      <c r="C803" s="8"/>
    </row>
    <row r="804" spans="2:3" ht="12.75" customHeight="1" x14ac:dyDescent="0.2">
      <c r="B804" s="7"/>
      <c r="C804" s="8"/>
    </row>
    <row r="805" spans="2:3" ht="12.75" customHeight="1" x14ac:dyDescent="0.2">
      <c r="B805" s="7"/>
      <c r="C805" s="8"/>
    </row>
    <row r="806" spans="2:3" ht="12.75" customHeight="1" x14ac:dyDescent="0.2">
      <c r="B806" s="7"/>
      <c r="C806" s="8"/>
    </row>
    <row r="807" spans="2:3" ht="12.75" customHeight="1" x14ac:dyDescent="0.2">
      <c r="B807" s="7"/>
      <c r="C807" s="8"/>
    </row>
    <row r="808" spans="2:3" ht="12.75" customHeight="1" x14ac:dyDescent="0.2">
      <c r="B808" s="7"/>
      <c r="C808" s="8"/>
    </row>
    <row r="809" spans="2:3" ht="12.75" customHeight="1" x14ac:dyDescent="0.2">
      <c r="B809" s="7"/>
      <c r="C809" s="8"/>
    </row>
    <row r="810" spans="2:3" ht="12.75" customHeight="1" x14ac:dyDescent="0.2">
      <c r="B810" s="7"/>
      <c r="C810" s="8"/>
    </row>
    <row r="811" spans="2:3" ht="12.75" customHeight="1" x14ac:dyDescent="0.2">
      <c r="B811" s="7"/>
      <c r="C811" s="8"/>
    </row>
    <row r="812" spans="2:3" ht="12.75" customHeight="1" x14ac:dyDescent="0.2">
      <c r="B812" s="7"/>
      <c r="C812" s="8"/>
    </row>
    <row r="813" spans="2:3" ht="12.75" customHeight="1" x14ac:dyDescent="0.2">
      <c r="B813" s="7"/>
      <c r="C813" s="8"/>
    </row>
    <row r="814" spans="2:3" ht="12.75" customHeight="1" x14ac:dyDescent="0.2">
      <c r="B814" s="7"/>
      <c r="C814" s="8"/>
    </row>
    <row r="815" spans="2:3" ht="12.75" customHeight="1" x14ac:dyDescent="0.2">
      <c r="B815" s="7"/>
      <c r="C815" s="8"/>
    </row>
    <row r="816" spans="2:3" ht="12.75" customHeight="1" x14ac:dyDescent="0.2">
      <c r="B816" s="7"/>
      <c r="C816" s="8"/>
    </row>
    <row r="817" spans="2:3" ht="12.75" customHeight="1" x14ac:dyDescent="0.2">
      <c r="B817" s="7"/>
      <c r="C817" s="8"/>
    </row>
    <row r="818" spans="2:3" ht="12.75" customHeight="1" x14ac:dyDescent="0.2">
      <c r="B818" s="7"/>
      <c r="C818" s="8"/>
    </row>
    <row r="819" spans="2:3" ht="12.75" customHeight="1" x14ac:dyDescent="0.2">
      <c r="B819" s="7"/>
      <c r="C819" s="8"/>
    </row>
    <row r="820" spans="2:3" ht="12.75" customHeight="1" x14ac:dyDescent="0.2">
      <c r="B820" s="7"/>
      <c r="C820" s="8"/>
    </row>
    <row r="821" spans="2:3" ht="12.75" customHeight="1" x14ac:dyDescent="0.2">
      <c r="B821" s="7"/>
      <c r="C821" s="8"/>
    </row>
    <row r="822" spans="2:3" ht="12.75" customHeight="1" x14ac:dyDescent="0.2">
      <c r="B822" s="7"/>
      <c r="C822" s="8"/>
    </row>
    <row r="823" spans="2:3" ht="12.75" customHeight="1" x14ac:dyDescent="0.2">
      <c r="B823" s="7"/>
      <c r="C823" s="8"/>
    </row>
    <row r="824" spans="2:3" ht="12.75" customHeight="1" x14ac:dyDescent="0.2">
      <c r="B824" s="7"/>
      <c r="C824" s="8"/>
    </row>
    <row r="825" spans="2:3" ht="12.75" customHeight="1" x14ac:dyDescent="0.2">
      <c r="B825" s="7"/>
      <c r="C825" s="8"/>
    </row>
    <row r="826" spans="2:3" ht="12.75" customHeight="1" x14ac:dyDescent="0.2">
      <c r="B826" s="7"/>
      <c r="C826" s="8"/>
    </row>
    <row r="827" spans="2:3" ht="12.75" customHeight="1" x14ac:dyDescent="0.2">
      <c r="B827" s="7"/>
      <c r="C827" s="8"/>
    </row>
    <row r="828" spans="2:3" ht="12.75" customHeight="1" x14ac:dyDescent="0.2">
      <c r="B828" s="7"/>
      <c r="C828" s="8"/>
    </row>
    <row r="829" spans="2:3" ht="12.75" customHeight="1" x14ac:dyDescent="0.2">
      <c r="B829" s="7"/>
      <c r="C829" s="8"/>
    </row>
    <row r="830" spans="2:3" ht="12.75" customHeight="1" x14ac:dyDescent="0.2">
      <c r="B830" s="7"/>
      <c r="C830" s="8"/>
    </row>
    <row r="831" spans="2:3" ht="12.75" customHeight="1" x14ac:dyDescent="0.2">
      <c r="B831" s="7"/>
      <c r="C831" s="8"/>
    </row>
    <row r="832" spans="2:3" ht="12.75" customHeight="1" x14ac:dyDescent="0.2">
      <c r="B832" s="7"/>
      <c r="C832" s="8"/>
    </row>
    <row r="833" spans="2:3" ht="12.75" customHeight="1" x14ac:dyDescent="0.2">
      <c r="B833" s="7"/>
      <c r="C833" s="8"/>
    </row>
    <row r="834" spans="2:3" ht="12.75" customHeight="1" x14ac:dyDescent="0.2">
      <c r="B834" s="7"/>
      <c r="C834" s="8"/>
    </row>
    <row r="835" spans="2:3" ht="12.75" customHeight="1" x14ac:dyDescent="0.2">
      <c r="B835" s="7"/>
      <c r="C835" s="8"/>
    </row>
    <row r="836" spans="2:3" ht="12.75" customHeight="1" x14ac:dyDescent="0.2">
      <c r="B836" s="7"/>
      <c r="C836" s="8"/>
    </row>
    <row r="837" spans="2:3" ht="12.75" customHeight="1" x14ac:dyDescent="0.2">
      <c r="B837" s="7"/>
      <c r="C837" s="8"/>
    </row>
    <row r="838" spans="2:3" ht="12.75" customHeight="1" x14ac:dyDescent="0.2">
      <c r="B838" s="7"/>
      <c r="C838" s="8"/>
    </row>
    <row r="839" spans="2:3" ht="12.75" customHeight="1" x14ac:dyDescent="0.2">
      <c r="B839" s="7"/>
      <c r="C839" s="8"/>
    </row>
    <row r="840" spans="2:3" ht="12.75" customHeight="1" x14ac:dyDescent="0.2">
      <c r="B840" s="7"/>
      <c r="C840" s="8"/>
    </row>
    <row r="841" spans="2:3" ht="12.75" customHeight="1" x14ac:dyDescent="0.2">
      <c r="B841" s="7"/>
      <c r="C841" s="8"/>
    </row>
    <row r="842" spans="2:3" ht="12.75" customHeight="1" x14ac:dyDescent="0.2">
      <c r="B842" s="7"/>
      <c r="C842" s="8"/>
    </row>
    <row r="843" spans="2:3" ht="12.75" customHeight="1" x14ac:dyDescent="0.2">
      <c r="B843" s="7"/>
      <c r="C843" s="8"/>
    </row>
    <row r="844" spans="2:3" ht="12.75" customHeight="1" x14ac:dyDescent="0.2">
      <c r="B844" s="7"/>
      <c r="C844" s="8"/>
    </row>
    <row r="845" spans="2:3" ht="12.75" customHeight="1" x14ac:dyDescent="0.2">
      <c r="B845" s="7"/>
      <c r="C845" s="8"/>
    </row>
    <row r="846" spans="2:3" ht="12.75" customHeight="1" x14ac:dyDescent="0.2">
      <c r="B846" s="7"/>
      <c r="C846" s="8"/>
    </row>
    <row r="847" spans="2:3" ht="12.75" customHeight="1" x14ac:dyDescent="0.2">
      <c r="B847" s="7"/>
      <c r="C847" s="8"/>
    </row>
    <row r="848" spans="2:3" ht="12.75" customHeight="1" x14ac:dyDescent="0.2">
      <c r="B848" s="7"/>
      <c r="C848" s="8"/>
    </row>
    <row r="849" spans="2:3" ht="12.75" customHeight="1" x14ac:dyDescent="0.2">
      <c r="B849" s="7"/>
      <c r="C849" s="8"/>
    </row>
    <row r="850" spans="2:3" ht="12.75" customHeight="1" x14ac:dyDescent="0.2">
      <c r="B850" s="7"/>
      <c r="C850" s="8"/>
    </row>
    <row r="851" spans="2:3" ht="12.75" customHeight="1" x14ac:dyDescent="0.2">
      <c r="B851" s="7"/>
      <c r="C851" s="8"/>
    </row>
    <row r="852" spans="2:3" ht="12.75" customHeight="1" x14ac:dyDescent="0.2">
      <c r="B852" s="7"/>
      <c r="C852" s="8"/>
    </row>
    <row r="853" spans="2:3" ht="12.75" customHeight="1" x14ac:dyDescent="0.2">
      <c r="B853" s="7"/>
      <c r="C853" s="8"/>
    </row>
    <row r="854" spans="2:3" ht="12.75" customHeight="1" x14ac:dyDescent="0.2">
      <c r="B854" s="7"/>
      <c r="C854" s="8"/>
    </row>
    <row r="855" spans="2:3" ht="12.75" customHeight="1" x14ac:dyDescent="0.2">
      <c r="B855" s="7"/>
      <c r="C855" s="8"/>
    </row>
    <row r="856" spans="2:3" ht="12.75" customHeight="1" x14ac:dyDescent="0.2">
      <c r="B856" s="7"/>
      <c r="C856" s="8"/>
    </row>
    <row r="857" spans="2:3" ht="12.75" customHeight="1" x14ac:dyDescent="0.2">
      <c r="B857" s="7"/>
      <c r="C857" s="8"/>
    </row>
    <row r="858" spans="2:3" ht="12.75" customHeight="1" x14ac:dyDescent="0.2">
      <c r="B858" s="7"/>
      <c r="C858" s="8"/>
    </row>
    <row r="859" spans="2:3" ht="12.75" customHeight="1" x14ac:dyDescent="0.2">
      <c r="B859" s="7"/>
      <c r="C859" s="8"/>
    </row>
    <row r="860" spans="2:3" ht="12.75" customHeight="1" x14ac:dyDescent="0.2">
      <c r="B860" s="7"/>
      <c r="C860" s="8"/>
    </row>
    <row r="861" spans="2:3" ht="12.75" customHeight="1" x14ac:dyDescent="0.2">
      <c r="B861" s="7"/>
      <c r="C861" s="8"/>
    </row>
    <row r="862" spans="2:3" ht="12.75" customHeight="1" x14ac:dyDescent="0.2">
      <c r="B862" s="7"/>
      <c r="C862" s="8"/>
    </row>
    <row r="863" spans="2:3" ht="12.75" customHeight="1" x14ac:dyDescent="0.2">
      <c r="B863" s="7"/>
      <c r="C863" s="8"/>
    </row>
    <row r="864" spans="2:3" ht="12.75" customHeight="1" x14ac:dyDescent="0.2">
      <c r="B864" s="7"/>
      <c r="C864" s="8"/>
    </row>
    <row r="865" spans="2:3" ht="12.75" customHeight="1" x14ac:dyDescent="0.2">
      <c r="B865" s="7"/>
      <c r="C865" s="8"/>
    </row>
    <row r="866" spans="2:3" ht="12.75" customHeight="1" x14ac:dyDescent="0.2">
      <c r="B866" s="7"/>
      <c r="C866" s="8"/>
    </row>
    <row r="867" spans="2:3" ht="12.75" customHeight="1" x14ac:dyDescent="0.2">
      <c r="B867" s="7"/>
      <c r="C867" s="8"/>
    </row>
    <row r="868" spans="2:3" ht="12.75" customHeight="1" x14ac:dyDescent="0.2">
      <c r="B868" s="7"/>
      <c r="C868" s="8"/>
    </row>
    <row r="869" spans="2:3" ht="12.75" customHeight="1" x14ac:dyDescent="0.2">
      <c r="B869" s="7"/>
      <c r="C869" s="8"/>
    </row>
    <row r="870" spans="2:3" ht="12.75" customHeight="1" x14ac:dyDescent="0.2">
      <c r="B870" s="7"/>
      <c r="C870" s="8"/>
    </row>
    <row r="871" spans="2:3" ht="12.75" customHeight="1" x14ac:dyDescent="0.2">
      <c r="B871" s="7"/>
      <c r="C871" s="8"/>
    </row>
    <row r="872" spans="2:3" ht="12.75" customHeight="1" x14ac:dyDescent="0.2">
      <c r="B872" s="7"/>
      <c r="C872" s="8"/>
    </row>
    <row r="873" spans="2:3" ht="12.75" customHeight="1" x14ac:dyDescent="0.2">
      <c r="B873" s="7"/>
      <c r="C873" s="8"/>
    </row>
    <row r="874" spans="2:3" ht="12.75" customHeight="1" x14ac:dyDescent="0.2">
      <c r="B874" s="7"/>
      <c r="C874" s="8"/>
    </row>
    <row r="875" spans="2:3" ht="12.75" customHeight="1" x14ac:dyDescent="0.2">
      <c r="B875" s="7"/>
      <c r="C875" s="8"/>
    </row>
    <row r="876" spans="2:3" ht="12.75" customHeight="1" x14ac:dyDescent="0.2">
      <c r="B876" s="7"/>
      <c r="C876" s="8"/>
    </row>
    <row r="877" spans="2:3" ht="12.75" customHeight="1" x14ac:dyDescent="0.2">
      <c r="B877" s="7"/>
      <c r="C877" s="8"/>
    </row>
    <row r="878" spans="2:3" ht="12.75" customHeight="1" x14ac:dyDescent="0.2">
      <c r="B878" s="7"/>
      <c r="C878" s="8"/>
    </row>
    <row r="879" spans="2:3" ht="12.75" customHeight="1" x14ac:dyDescent="0.2">
      <c r="B879" s="7"/>
      <c r="C879" s="8"/>
    </row>
    <row r="880" spans="2:3" ht="12.75" customHeight="1" x14ac:dyDescent="0.2">
      <c r="B880" s="7"/>
      <c r="C880" s="8"/>
    </row>
    <row r="881" spans="2:3" ht="12.75" customHeight="1" x14ac:dyDescent="0.2">
      <c r="B881" s="7"/>
      <c r="C881" s="8"/>
    </row>
    <row r="882" spans="2:3" ht="12.75" customHeight="1" x14ac:dyDescent="0.2">
      <c r="B882" s="7"/>
      <c r="C882" s="8"/>
    </row>
    <row r="883" spans="2:3" ht="12.75" customHeight="1" x14ac:dyDescent="0.2">
      <c r="B883" s="7"/>
      <c r="C883" s="8"/>
    </row>
    <row r="884" spans="2:3" ht="12.75" customHeight="1" x14ac:dyDescent="0.2">
      <c r="B884" s="7"/>
      <c r="C884" s="8"/>
    </row>
    <row r="885" spans="2:3" ht="12.75" customHeight="1" x14ac:dyDescent="0.2">
      <c r="B885" s="7"/>
      <c r="C885" s="8"/>
    </row>
    <row r="886" spans="2:3" ht="12.75" customHeight="1" x14ac:dyDescent="0.2">
      <c r="B886" s="7"/>
      <c r="C886" s="8"/>
    </row>
    <row r="887" spans="2:3" ht="12.75" customHeight="1" x14ac:dyDescent="0.2">
      <c r="B887" s="7"/>
      <c r="C887" s="8"/>
    </row>
    <row r="888" spans="2:3" ht="12.75" customHeight="1" x14ac:dyDescent="0.2">
      <c r="B888" s="7"/>
      <c r="C888" s="8"/>
    </row>
    <row r="889" spans="2:3" ht="12.75" customHeight="1" x14ac:dyDescent="0.2">
      <c r="B889" s="7"/>
      <c r="C889" s="8"/>
    </row>
    <row r="890" spans="2:3" ht="12.75" customHeight="1" x14ac:dyDescent="0.2">
      <c r="B890" s="7"/>
      <c r="C890" s="8"/>
    </row>
    <row r="891" spans="2:3" ht="12.75" customHeight="1" x14ac:dyDescent="0.2">
      <c r="B891" s="7"/>
      <c r="C891" s="8"/>
    </row>
    <row r="892" spans="2:3" ht="12.75" customHeight="1" x14ac:dyDescent="0.2">
      <c r="B892" s="7"/>
      <c r="C892" s="8"/>
    </row>
    <row r="893" spans="2:3" ht="12.75" customHeight="1" x14ac:dyDescent="0.2">
      <c r="B893" s="7"/>
      <c r="C893" s="8"/>
    </row>
    <row r="894" spans="2:3" ht="12.75" customHeight="1" x14ac:dyDescent="0.2">
      <c r="B894" s="7"/>
      <c r="C894" s="8"/>
    </row>
    <row r="895" spans="2:3" ht="12.75" customHeight="1" x14ac:dyDescent="0.2">
      <c r="B895" s="7"/>
      <c r="C895" s="8"/>
    </row>
    <row r="896" spans="2:3" ht="12.75" customHeight="1" x14ac:dyDescent="0.2">
      <c r="B896" s="7"/>
      <c r="C896" s="8"/>
    </row>
    <row r="897" spans="2:3" ht="12.75" customHeight="1" x14ac:dyDescent="0.2">
      <c r="B897" s="7"/>
      <c r="C897" s="8"/>
    </row>
    <row r="898" spans="2:3" ht="12.75" customHeight="1" x14ac:dyDescent="0.2">
      <c r="B898" s="7"/>
      <c r="C898" s="8"/>
    </row>
    <row r="899" spans="2:3" ht="12.75" customHeight="1" x14ac:dyDescent="0.2">
      <c r="B899" s="7"/>
      <c r="C899" s="8"/>
    </row>
    <row r="900" spans="2:3" ht="12.75" customHeight="1" x14ac:dyDescent="0.2">
      <c r="B900" s="7"/>
      <c r="C900" s="8"/>
    </row>
    <row r="901" spans="2:3" ht="12.75" customHeight="1" x14ac:dyDescent="0.2">
      <c r="B901" s="7"/>
      <c r="C901" s="8"/>
    </row>
    <row r="902" spans="2:3" ht="12.75" customHeight="1" x14ac:dyDescent="0.2">
      <c r="B902" s="7"/>
      <c r="C902" s="8"/>
    </row>
    <row r="903" spans="2:3" ht="12.75" customHeight="1" x14ac:dyDescent="0.2">
      <c r="B903" s="7"/>
      <c r="C903" s="8"/>
    </row>
    <row r="904" spans="2:3" ht="12.75" customHeight="1" x14ac:dyDescent="0.2">
      <c r="B904" s="7"/>
      <c r="C904" s="8"/>
    </row>
    <row r="905" spans="2:3" ht="12.75" customHeight="1" x14ac:dyDescent="0.2">
      <c r="B905" s="7"/>
      <c r="C905" s="8"/>
    </row>
    <row r="906" spans="2:3" ht="12.75" customHeight="1" x14ac:dyDescent="0.2">
      <c r="B906" s="7"/>
      <c r="C906" s="8"/>
    </row>
    <row r="907" spans="2:3" ht="12.75" customHeight="1" x14ac:dyDescent="0.2">
      <c r="B907" s="7"/>
      <c r="C907" s="8"/>
    </row>
    <row r="908" spans="2:3" ht="12.75" customHeight="1" x14ac:dyDescent="0.2">
      <c r="B908" s="7"/>
      <c r="C908" s="8"/>
    </row>
    <row r="909" spans="2:3" ht="12.75" customHeight="1" x14ac:dyDescent="0.2">
      <c r="B909" s="7"/>
      <c r="C909" s="8"/>
    </row>
    <row r="910" spans="2:3" ht="12.75" customHeight="1" x14ac:dyDescent="0.2">
      <c r="B910" s="7"/>
      <c r="C910" s="8"/>
    </row>
    <row r="911" spans="2:3" ht="12.75" customHeight="1" x14ac:dyDescent="0.2">
      <c r="B911" s="7"/>
      <c r="C911" s="8"/>
    </row>
    <row r="912" spans="2:3" ht="12.75" customHeight="1" x14ac:dyDescent="0.2">
      <c r="B912" s="7"/>
      <c r="C912" s="8"/>
    </row>
    <row r="913" spans="2:3" ht="12.75" customHeight="1" x14ac:dyDescent="0.2">
      <c r="B913" s="7"/>
      <c r="C913" s="8"/>
    </row>
    <row r="914" spans="2:3" ht="12.75" customHeight="1" x14ac:dyDescent="0.2">
      <c r="B914" s="7"/>
      <c r="C914" s="8"/>
    </row>
    <row r="915" spans="2:3" ht="12.75" customHeight="1" x14ac:dyDescent="0.2">
      <c r="B915" s="7"/>
      <c r="C915" s="8"/>
    </row>
    <row r="916" spans="2:3" ht="12.75" customHeight="1" x14ac:dyDescent="0.2">
      <c r="B916" s="7"/>
      <c r="C916" s="8"/>
    </row>
    <row r="917" spans="2:3" ht="12.75" customHeight="1" x14ac:dyDescent="0.2">
      <c r="B917" s="7"/>
      <c r="C917" s="8"/>
    </row>
    <row r="918" spans="2:3" ht="12.75" customHeight="1" x14ac:dyDescent="0.2">
      <c r="B918" s="7"/>
      <c r="C918" s="8"/>
    </row>
    <row r="919" spans="2:3" ht="12.75" customHeight="1" x14ac:dyDescent="0.2">
      <c r="B919" s="7"/>
      <c r="C919" s="8"/>
    </row>
    <row r="920" spans="2:3" ht="12.75" customHeight="1" x14ac:dyDescent="0.2">
      <c r="B920" s="7"/>
      <c r="C920" s="8"/>
    </row>
    <row r="921" spans="2:3" ht="12.75" customHeight="1" x14ac:dyDescent="0.2">
      <c r="B921" s="7"/>
      <c r="C921" s="8"/>
    </row>
    <row r="922" spans="2:3" ht="12.75" customHeight="1" x14ac:dyDescent="0.2">
      <c r="B922" s="7"/>
      <c r="C922" s="8"/>
    </row>
    <row r="923" spans="2:3" ht="12.75" customHeight="1" x14ac:dyDescent="0.2">
      <c r="B923" s="7"/>
      <c r="C923" s="8"/>
    </row>
    <row r="924" spans="2:3" ht="12.75" customHeight="1" x14ac:dyDescent="0.2">
      <c r="B924" s="7"/>
      <c r="C924" s="8"/>
    </row>
    <row r="925" spans="2:3" ht="12.75" customHeight="1" x14ac:dyDescent="0.2">
      <c r="B925" s="7"/>
      <c r="C925" s="8"/>
    </row>
    <row r="926" spans="2:3" ht="12.75" customHeight="1" x14ac:dyDescent="0.2">
      <c r="B926" s="7"/>
      <c r="C926" s="8"/>
    </row>
    <row r="927" spans="2:3" ht="12.75" customHeight="1" x14ac:dyDescent="0.2">
      <c r="B927" s="7"/>
      <c r="C927" s="8"/>
    </row>
    <row r="928" spans="2:3" ht="12.75" customHeight="1" x14ac:dyDescent="0.2">
      <c r="B928" s="7"/>
      <c r="C928" s="8"/>
    </row>
    <row r="929" spans="2:3" ht="12.75" customHeight="1" x14ac:dyDescent="0.2">
      <c r="B929" s="7"/>
      <c r="C929" s="8"/>
    </row>
    <row r="930" spans="2:3" ht="12.75" customHeight="1" x14ac:dyDescent="0.2">
      <c r="B930" s="7"/>
      <c r="C930" s="8"/>
    </row>
    <row r="931" spans="2:3" ht="12.75" customHeight="1" x14ac:dyDescent="0.2">
      <c r="B931" s="7"/>
      <c r="C931" s="8"/>
    </row>
    <row r="932" spans="2:3" ht="12.75" customHeight="1" x14ac:dyDescent="0.2">
      <c r="B932" s="7"/>
      <c r="C932" s="8"/>
    </row>
    <row r="933" spans="2:3" ht="12.75" customHeight="1" x14ac:dyDescent="0.2">
      <c r="B933" s="7"/>
      <c r="C933" s="8"/>
    </row>
    <row r="934" spans="2:3" ht="12.75" customHeight="1" x14ac:dyDescent="0.2">
      <c r="B934" s="7"/>
      <c r="C934" s="8"/>
    </row>
    <row r="935" spans="2:3" ht="12.75" customHeight="1" x14ac:dyDescent="0.2">
      <c r="B935" s="7"/>
      <c r="C935" s="8"/>
    </row>
    <row r="936" spans="2:3" ht="12.75" customHeight="1" x14ac:dyDescent="0.2">
      <c r="B936" s="7"/>
      <c r="C936" s="8"/>
    </row>
    <row r="937" spans="2:3" ht="12.75" customHeight="1" x14ac:dyDescent="0.2">
      <c r="B937" s="7"/>
      <c r="C937" s="8"/>
    </row>
    <row r="938" spans="2:3" ht="12.75" customHeight="1" x14ac:dyDescent="0.2">
      <c r="B938" s="7"/>
      <c r="C938" s="8"/>
    </row>
    <row r="939" spans="2:3" ht="12.75" customHeight="1" x14ac:dyDescent="0.2">
      <c r="B939" s="7"/>
      <c r="C939" s="8"/>
    </row>
    <row r="940" spans="2:3" ht="12.75" customHeight="1" x14ac:dyDescent="0.2">
      <c r="B940" s="7"/>
      <c r="C940" s="8"/>
    </row>
    <row r="941" spans="2:3" ht="12.75" customHeight="1" x14ac:dyDescent="0.2">
      <c r="B941" s="7"/>
      <c r="C941" s="8"/>
    </row>
    <row r="942" spans="2:3" ht="12.75" customHeight="1" x14ac:dyDescent="0.2">
      <c r="B942" s="7"/>
      <c r="C942" s="8"/>
    </row>
    <row r="943" spans="2:3" ht="12.75" customHeight="1" x14ac:dyDescent="0.2">
      <c r="B943" s="7"/>
      <c r="C943" s="8"/>
    </row>
    <row r="944" spans="2:3" ht="12.75" customHeight="1" x14ac:dyDescent="0.2">
      <c r="B944" s="7"/>
      <c r="C944" s="8"/>
    </row>
    <row r="945" spans="2:3" ht="12.75" customHeight="1" x14ac:dyDescent="0.2">
      <c r="B945" s="7"/>
      <c r="C945" s="8"/>
    </row>
    <row r="946" spans="2:3" ht="12.75" customHeight="1" x14ac:dyDescent="0.2">
      <c r="B946" s="7"/>
      <c r="C946" s="8"/>
    </row>
    <row r="947" spans="2:3" ht="12.75" customHeight="1" x14ac:dyDescent="0.2">
      <c r="B947" s="7"/>
      <c r="C947" s="8"/>
    </row>
    <row r="948" spans="2:3" ht="12.75" customHeight="1" x14ac:dyDescent="0.2">
      <c r="B948" s="7"/>
      <c r="C948" s="8"/>
    </row>
    <row r="949" spans="2:3" ht="12.75" customHeight="1" x14ac:dyDescent="0.2">
      <c r="B949" s="7"/>
      <c r="C949" s="8"/>
    </row>
    <row r="950" spans="2:3" ht="12.75" customHeight="1" x14ac:dyDescent="0.2">
      <c r="B950" s="7"/>
      <c r="C950" s="8"/>
    </row>
    <row r="951" spans="2:3" ht="12.75" customHeight="1" x14ac:dyDescent="0.2">
      <c r="B951" s="7"/>
      <c r="C951" s="8"/>
    </row>
    <row r="952" spans="2:3" ht="12.75" customHeight="1" x14ac:dyDescent="0.2">
      <c r="B952" s="7"/>
      <c r="C952" s="8"/>
    </row>
    <row r="953" spans="2:3" ht="12.75" customHeight="1" x14ac:dyDescent="0.2">
      <c r="B953" s="7"/>
      <c r="C953" s="8"/>
    </row>
    <row r="954" spans="2:3" ht="12.75" customHeight="1" x14ac:dyDescent="0.2">
      <c r="B954" s="7"/>
      <c r="C954" s="8"/>
    </row>
    <row r="955" spans="2:3" ht="12.75" customHeight="1" x14ac:dyDescent="0.2">
      <c r="B955" s="7"/>
      <c r="C955" s="8"/>
    </row>
    <row r="956" spans="2:3" ht="12.75" customHeight="1" x14ac:dyDescent="0.2">
      <c r="B956" s="7"/>
      <c r="C956" s="8"/>
    </row>
    <row r="957" spans="2:3" ht="12.75" customHeight="1" x14ac:dyDescent="0.2">
      <c r="B957" s="7"/>
      <c r="C957" s="8"/>
    </row>
    <row r="958" spans="2:3" ht="12.75" customHeight="1" x14ac:dyDescent="0.2">
      <c r="B958" s="7"/>
      <c r="C958" s="8"/>
    </row>
    <row r="959" spans="2:3" ht="12.75" customHeight="1" x14ac:dyDescent="0.2">
      <c r="B959" s="7"/>
      <c r="C959" s="8"/>
    </row>
    <row r="960" spans="2:3" ht="12.75" customHeight="1" x14ac:dyDescent="0.2">
      <c r="B960" s="7"/>
      <c r="C960" s="8"/>
    </row>
    <row r="961" spans="2:3" ht="12.75" customHeight="1" x14ac:dyDescent="0.2">
      <c r="B961" s="7"/>
      <c r="C961" s="8"/>
    </row>
    <row r="962" spans="2:3" ht="12.75" customHeight="1" x14ac:dyDescent="0.2">
      <c r="B962" s="7"/>
      <c r="C962" s="8"/>
    </row>
    <row r="963" spans="2:3" ht="12.75" customHeight="1" x14ac:dyDescent="0.2">
      <c r="B963" s="7"/>
      <c r="C963" s="8"/>
    </row>
    <row r="964" spans="2:3" ht="12.75" customHeight="1" x14ac:dyDescent="0.2">
      <c r="B964" s="7"/>
      <c r="C964" s="8"/>
    </row>
    <row r="965" spans="2:3" ht="12.75" customHeight="1" x14ac:dyDescent="0.2">
      <c r="B965" s="7"/>
      <c r="C965" s="8"/>
    </row>
    <row r="966" spans="2:3" ht="12.75" customHeight="1" x14ac:dyDescent="0.2">
      <c r="B966" s="7"/>
      <c r="C966" s="8"/>
    </row>
    <row r="967" spans="2:3" ht="12.75" customHeight="1" x14ac:dyDescent="0.2">
      <c r="B967" s="7"/>
      <c r="C967" s="8"/>
    </row>
    <row r="968" spans="2:3" ht="12.75" customHeight="1" x14ac:dyDescent="0.2">
      <c r="B968" s="7"/>
      <c r="C968" s="8"/>
    </row>
    <row r="969" spans="2:3" ht="12.75" customHeight="1" x14ac:dyDescent="0.2">
      <c r="B969" s="7"/>
      <c r="C969" s="8"/>
    </row>
    <row r="970" spans="2:3" ht="12.75" customHeight="1" x14ac:dyDescent="0.2">
      <c r="B970" s="7"/>
      <c r="C970" s="8"/>
    </row>
    <row r="971" spans="2:3" ht="12.75" customHeight="1" x14ac:dyDescent="0.2">
      <c r="B971" s="7"/>
      <c r="C971" s="8"/>
    </row>
    <row r="972" spans="2:3" ht="12.75" customHeight="1" x14ac:dyDescent="0.2">
      <c r="B972" s="7"/>
      <c r="C972" s="8"/>
    </row>
    <row r="973" spans="2:3" ht="12.75" customHeight="1" x14ac:dyDescent="0.2">
      <c r="B973" s="7"/>
      <c r="C973" s="8"/>
    </row>
    <row r="974" spans="2:3" ht="12.75" customHeight="1" x14ac:dyDescent="0.2">
      <c r="B974" s="7"/>
      <c r="C974" s="8"/>
    </row>
    <row r="975" spans="2:3" ht="12.75" customHeight="1" x14ac:dyDescent="0.2">
      <c r="B975" s="7"/>
      <c r="C975" s="8"/>
    </row>
    <row r="976" spans="2:3" ht="12.75" customHeight="1" x14ac:dyDescent="0.2">
      <c r="B976" s="7"/>
      <c r="C976" s="8"/>
    </row>
    <row r="977" spans="2:3" ht="12.75" customHeight="1" x14ac:dyDescent="0.2">
      <c r="B977" s="7"/>
      <c r="C977" s="8"/>
    </row>
    <row r="978" spans="2:3" ht="12.75" customHeight="1" x14ac:dyDescent="0.2">
      <c r="B978" s="7"/>
      <c r="C978" s="8"/>
    </row>
    <row r="979" spans="2:3" ht="12.75" customHeight="1" x14ac:dyDescent="0.2">
      <c r="B979" s="7"/>
      <c r="C979" s="8"/>
    </row>
    <row r="980" spans="2:3" ht="12.75" customHeight="1" x14ac:dyDescent="0.2">
      <c r="B980" s="7"/>
      <c r="C980" s="8"/>
    </row>
    <row r="981" spans="2:3" ht="12.75" customHeight="1" x14ac:dyDescent="0.2">
      <c r="B981" s="7"/>
      <c r="C981" s="8"/>
    </row>
    <row r="982" spans="2:3" ht="12.75" customHeight="1" x14ac:dyDescent="0.2">
      <c r="B982" s="7"/>
      <c r="C982" s="8"/>
    </row>
    <row r="983" spans="2:3" ht="12.75" customHeight="1" x14ac:dyDescent="0.2">
      <c r="B983" s="7"/>
      <c r="C983" s="8"/>
    </row>
    <row r="984" spans="2:3" ht="12.75" customHeight="1" x14ac:dyDescent="0.2">
      <c r="B984" s="7"/>
      <c r="C984" s="8"/>
    </row>
    <row r="985" spans="2:3" ht="12.75" customHeight="1" x14ac:dyDescent="0.2">
      <c r="B985" s="7"/>
      <c r="C985" s="8"/>
    </row>
    <row r="986" spans="2:3" ht="12.75" customHeight="1" x14ac:dyDescent="0.2">
      <c r="B986" s="7"/>
      <c r="C986" s="8"/>
    </row>
    <row r="987" spans="2:3" ht="12.75" customHeight="1" x14ac:dyDescent="0.2">
      <c r="B987" s="7"/>
      <c r="C987" s="8"/>
    </row>
    <row r="988" spans="2:3" ht="12.75" customHeight="1" x14ac:dyDescent="0.2">
      <c r="B988" s="7"/>
      <c r="C988" s="8"/>
    </row>
    <row r="989" spans="2:3" ht="12.75" customHeight="1" x14ac:dyDescent="0.2">
      <c r="B989" s="7"/>
      <c r="C989" s="8"/>
    </row>
    <row r="990" spans="2:3" ht="12.75" customHeight="1" x14ac:dyDescent="0.2">
      <c r="B990" s="7"/>
      <c r="C990" s="8"/>
    </row>
    <row r="991" spans="2:3" ht="12.75" customHeight="1" x14ac:dyDescent="0.2">
      <c r="B991" s="7"/>
      <c r="C991" s="8"/>
    </row>
    <row r="992" spans="2:3" ht="12.75" customHeight="1" x14ac:dyDescent="0.2">
      <c r="B992" s="7"/>
      <c r="C992" s="8"/>
    </row>
    <row r="993" spans="2:3" ht="12.75" customHeight="1" x14ac:dyDescent="0.2">
      <c r="B993" s="7"/>
      <c r="C993" s="8"/>
    </row>
    <row r="994" spans="2:3" ht="12.75" customHeight="1" x14ac:dyDescent="0.2">
      <c r="B994" s="7"/>
      <c r="C994" s="8"/>
    </row>
    <row r="995" spans="2:3" ht="12.75" customHeight="1" x14ac:dyDescent="0.2">
      <c r="B995" s="7"/>
      <c r="C995" s="8"/>
    </row>
    <row r="996" spans="2:3" ht="12.75" customHeight="1" x14ac:dyDescent="0.2">
      <c r="B996" s="7"/>
      <c r="C996" s="8"/>
    </row>
    <row r="997" spans="2:3" ht="12.75" customHeight="1" x14ac:dyDescent="0.2">
      <c r="B997" s="7"/>
      <c r="C997" s="8"/>
    </row>
    <row r="998" spans="2:3" ht="12.75" customHeight="1" x14ac:dyDescent="0.2">
      <c r="B998" s="7"/>
      <c r="C998" s="8"/>
    </row>
    <row r="999" spans="2:3" ht="12.75" customHeight="1" x14ac:dyDescent="0.2">
      <c r="B999" s="7"/>
      <c r="C999" s="8"/>
    </row>
    <row r="1000" spans="2:3" ht="12.75" customHeight="1" x14ac:dyDescent="0.2">
      <c r="B1000" s="7"/>
      <c r="C1000" s="8"/>
    </row>
  </sheetData>
  <sortState xmlns:xlrd2="http://schemas.microsoft.com/office/spreadsheetml/2017/richdata2" ref="C3:L10">
    <sortCondition descending="1" ref="E3:E10"/>
    <sortCondition descending="1" ref="D3:D10"/>
  </sortState>
  <mergeCells count="2">
    <mergeCell ref="B1:C1"/>
    <mergeCell ref="F1:L1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9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.75" customHeight="1" x14ac:dyDescent="0.2">
      <c r="A1" s="1"/>
      <c r="B1" s="24" t="s">
        <v>489</v>
      </c>
      <c r="C1" s="25"/>
      <c r="D1" s="7"/>
      <c r="E1" s="7"/>
      <c r="F1" s="7"/>
      <c r="G1" s="7"/>
      <c r="H1" s="24" t="s">
        <v>1</v>
      </c>
      <c r="I1" s="26"/>
      <c r="J1" s="26"/>
      <c r="K1" s="26"/>
      <c r="L1" s="26"/>
      <c r="M1" s="26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2" t="s">
        <v>2</v>
      </c>
      <c r="C2" s="23" t="s">
        <v>70</v>
      </c>
      <c r="D2" s="2" t="s">
        <v>3</v>
      </c>
      <c r="E2" s="2" t="s">
        <v>71</v>
      </c>
      <c r="F2" s="2" t="s">
        <v>72</v>
      </c>
      <c r="G2" s="2" t="s">
        <v>73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2">
        <v>1</v>
      </c>
      <c r="C3" s="5" t="s">
        <v>498</v>
      </c>
      <c r="D3" s="6" t="s">
        <v>490</v>
      </c>
      <c r="E3" s="14">
        <f>F3/G3*100</f>
        <v>100</v>
      </c>
      <c r="F3" s="6">
        <f>SUM(H3:N3)</f>
        <v>12</v>
      </c>
      <c r="G3" s="6">
        <f>COUNT(H3:N3)*2</f>
        <v>12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2">
        <v>2</v>
      </c>
      <c r="C4" s="5" t="s">
        <v>499</v>
      </c>
      <c r="D4" s="6" t="s">
        <v>491</v>
      </c>
      <c r="E4" s="14">
        <f>F4/G4*100</f>
        <v>100</v>
      </c>
      <c r="F4" s="6">
        <f>SUM(H4:N4)</f>
        <v>8</v>
      </c>
      <c r="G4" s="6">
        <f>COUNT(H4:N4)*2</f>
        <v>8</v>
      </c>
      <c r="H4" s="6">
        <v>2</v>
      </c>
      <c r="I4" s="6"/>
      <c r="J4" s="6">
        <v>2</v>
      </c>
      <c r="K4" s="6"/>
      <c r="L4" s="6"/>
      <c r="M4" s="6">
        <v>2</v>
      </c>
      <c r="N4" s="6">
        <v>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2">
        <v>3</v>
      </c>
      <c r="C5" s="5" t="s">
        <v>500</v>
      </c>
      <c r="D5" s="6" t="s">
        <v>491</v>
      </c>
      <c r="E5" s="14">
        <f>F5/G5*100</f>
        <v>100</v>
      </c>
      <c r="F5" s="6">
        <f>SUM(H5:N5)</f>
        <v>6</v>
      </c>
      <c r="G5" s="6">
        <f>COUNT(H5:N5)*2</f>
        <v>6</v>
      </c>
      <c r="H5" s="6">
        <v>2</v>
      </c>
      <c r="I5" s="6"/>
      <c r="J5" s="6">
        <v>2</v>
      </c>
      <c r="K5" s="6"/>
      <c r="L5" s="6"/>
      <c r="M5" s="6"/>
      <c r="N5" s="6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2">
        <v>4</v>
      </c>
      <c r="C6" s="5" t="s">
        <v>501</v>
      </c>
      <c r="D6" s="6" t="s">
        <v>490</v>
      </c>
      <c r="E6" s="14">
        <f>F6/G6*100</f>
        <v>100</v>
      </c>
      <c r="F6" s="6">
        <f>SUM(H6:N6)</f>
        <v>4</v>
      </c>
      <c r="G6" s="6">
        <f>COUNT(H6:N6)*2</f>
        <v>4</v>
      </c>
      <c r="H6" s="6"/>
      <c r="I6" s="6"/>
      <c r="J6" s="6">
        <v>2</v>
      </c>
      <c r="K6" s="6"/>
      <c r="L6" s="6">
        <v>2</v>
      </c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2">
        <v>5</v>
      </c>
      <c r="C7" s="5" t="s">
        <v>502</v>
      </c>
      <c r="D7" s="6" t="s">
        <v>492</v>
      </c>
      <c r="E7" s="14">
        <f>F7/G7*100</f>
        <v>91.666666666666657</v>
      </c>
      <c r="F7" s="6">
        <f>SUM(H7:N7)</f>
        <v>11</v>
      </c>
      <c r="G7" s="6">
        <f>COUNT(H7:N7)*2</f>
        <v>12</v>
      </c>
      <c r="H7" s="6">
        <v>2</v>
      </c>
      <c r="I7" s="6">
        <v>2</v>
      </c>
      <c r="J7" s="6">
        <v>2</v>
      </c>
      <c r="K7" s="6">
        <v>2</v>
      </c>
      <c r="L7" s="6"/>
      <c r="M7" s="6">
        <v>1</v>
      </c>
      <c r="N7" s="6">
        <v>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2">
        <v>6</v>
      </c>
      <c r="C8" s="5" t="s">
        <v>503</v>
      </c>
      <c r="D8" s="6" t="s">
        <v>492</v>
      </c>
      <c r="E8" s="14">
        <f>F8/G8*100</f>
        <v>90</v>
      </c>
      <c r="F8" s="6">
        <f>SUM(H8:N8)</f>
        <v>9</v>
      </c>
      <c r="G8" s="6">
        <f>COUNT(H8:N8)*2</f>
        <v>10</v>
      </c>
      <c r="H8" s="6"/>
      <c r="I8" s="6">
        <v>2</v>
      </c>
      <c r="J8" s="6">
        <v>2</v>
      </c>
      <c r="K8" s="6">
        <v>2</v>
      </c>
      <c r="L8" s="6"/>
      <c r="M8" s="6">
        <v>1</v>
      </c>
      <c r="N8" s="6">
        <v>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2">
        <v>7</v>
      </c>
      <c r="C9" s="5" t="s">
        <v>504</v>
      </c>
      <c r="D9" s="6" t="s">
        <v>491</v>
      </c>
      <c r="E9" s="14">
        <f>F9/G9*100</f>
        <v>87.5</v>
      </c>
      <c r="F9" s="6">
        <f>SUM(H9:N9)</f>
        <v>7</v>
      </c>
      <c r="G9" s="6">
        <f>COUNT(H9:N9)*2</f>
        <v>8</v>
      </c>
      <c r="H9" s="6"/>
      <c r="I9" s="6">
        <v>2</v>
      </c>
      <c r="J9" s="6">
        <v>2</v>
      </c>
      <c r="K9" s="6"/>
      <c r="L9" s="6"/>
      <c r="M9" s="6">
        <v>2</v>
      </c>
      <c r="N9" s="6">
        <v>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2">
        <v>8</v>
      </c>
      <c r="C10" s="5" t="s">
        <v>505</v>
      </c>
      <c r="D10" s="6" t="s">
        <v>491</v>
      </c>
      <c r="E10" s="14">
        <f>F10/G10*100</f>
        <v>87.5</v>
      </c>
      <c r="F10" s="6">
        <f>SUM(H10:N10)</f>
        <v>7</v>
      </c>
      <c r="G10" s="6">
        <f>COUNT(H10:N10)*2</f>
        <v>8</v>
      </c>
      <c r="H10" s="6">
        <v>2</v>
      </c>
      <c r="I10" s="6">
        <v>2</v>
      </c>
      <c r="J10" s="6"/>
      <c r="K10" s="6"/>
      <c r="L10" s="6">
        <v>1</v>
      </c>
      <c r="M10" s="6">
        <v>2</v>
      </c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2">
        <v>9</v>
      </c>
      <c r="C11" s="5" t="s">
        <v>506</v>
      </c>
      <c r="D11" s="6" t="s">
        <v>490</v>
      </c>
      <c r="E11" s="14">
        <f>F11/G11*100</f>
        <v>83.333333333333343</v>
      </c>
      <c r="F11" s="6">
        <f>SUM(H11:N11)</f>
        <v>10</v>
      </c>
      <c r="G11" s="6">
        <f>COUNT(H11:N11)*2</f>
        <v>12</v>
      </c>
      <c r="H11" s="6">
        <v>2</v>
      </c>
      <c r="I11" s="6">
        <v>1</v>
      </c>
      <c r="J11" s="6"/>
      <c r="K11" s="6">
        <v>2</v>
      </c>
      <c r="L11" s="6">
        <v>2</v>
      </c>
      <c r="M11" s="6">
        <v>2</v>
      </c>
      <c r="N11" s="6">
        <v>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2">
        <v>10</v>
      </c>
      <c r="C12" s="5" t="s">
        <v>507</v>
      </c>
      <c r="D12" s="6" t="s">
        <v>494</v>
      </c>
      <c r="E12" s="14">
        <f>F12/G12*100</f>
        <v>83.333333333333343</v>
      </c>
      <c r="F12" s="6">
        <f>SUM(H12:N12)</f>
        <v>5</v>
      </c>
      <c r="G12" s="6">
        <f>COUNT(H12:N12)*2</f>
        <v>6</v>
      </c>
      <c r="H12" s="6">
        <v>2</v>
      </c>
      <c r="I12" s="6">
        <v>1</v>
      </c>
      <c r="J12" s="6"/>
      <c r="K12" s="6"/>
      <c r="L12" s="6">
        <v>2</v>
      </c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2">
        <v>11</v>
      </c>
      <c r="C13" s="5" t="s">
        <v>508</v>
      </c>
      <c r="D13" s="6" t="s">
        <v>492</v>
      </c>
      <c r="E13" s="14">
        <f>F13/G13*100</f>
        <v>75</v>
      </c>
      <c r="F13" s="6">
        <f>SUM(H13:N13)</f>
        <v>3</v>
      </c>
      <c r="G13" s="6">
        <f>COUNT(H13:N13)*2</f>
        <v>4</v>
      </c>
      <c r="H13" s="6"/>
      <c r="I13" s="6">
        <v>2</v>
      </c>
      <c r="J13" s="6"/>
      <c r="K13" s="6"/>
      <c r="L13" s="6">
        <v>1</v>
      </c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2">
        <v>12</v>
      </c>
      <c r="C14" s="5" t="s">
        <v>509</v>
      </c>
      <c r="D14" s="6" t="s">
        <v>492</v>
      </c>
      <c r="E14" s="14">
        <f>F14/G14*100</f>
        <v>62.5</v>
      </c>
      <c r="F14" s="6">
        <f>SUM(H14:N14)</f>
        <v>5</v>
      </c>
      <c r="G14" s="6">
        <f>COUNT(H14:N14)*2</f>
        <v>8</v>
      </c>
      <c r="H14" s="6">
        <v>1</v>
      </c>
      <c r="I14" s="6"/>
      <c r="J14" s="6">
        <v>1</v>
      </c>
      <c r="K14" s="6">
        <v>2</v>
      </c>
      <c r="L14" s="6">
        <v>1</v>
      </c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2">
        <v>13</v>
      </c>
      <c r="C15" s="5" t="s">
        <v>510</v>
      </c>
      <c r="D15" s="6" t="s">
        <v>493</v>
      </c>
      <c r="E15" s="14">
        <f>F15/G15*100</f>
        <v>62.5</v>
      </c>
      <c r="F15" s="6">
        <f>SUM(H15:N15)</f>
        <v>5</v>
      </c>
      <c r="G15" s="6">
        <f>COUNT(H15:N15)*2</f>
        <v>8</v>
      </c>
      <c r="H15" s="6"/>
      <c r="I15" s="6"/>
      <c r="J15" s="6">
        <v>1</v>
      </c>
      <c r="K15" s="6">
        <v>2</v>
      </c>
      <c r="L15" s="6"/>
      <c r="M15" s="6">
        <v>0</v>
      </c>
      <c r="N15" s="6">
        <v>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2">
        <v>14</v>
      </c>
      <c r="C16" s="5" t="s">
        <v>511</v>
      </c>
      <c r="D16" s="6" t="s">
        <v>494</v>
      </c>
      <c r="E16" s="14">
        <f>F16/G16*100</f>
        <v>60</v>
      </c>
      <c r="F16" s="6">
        <f>SUM(H16:N16)</f>
        <v>6</v>
      </c>
      <c r="G16" s="6">
        <f>COUNT(H16:N16)*2</f>
        <v>10</v>
      </c>
      <c r="H16" s="6">
        <v>2</v>
      </c>
      <c r="I16" s="6">
        <v>1</v>
      </c>
      <c r="J16" s="6">
        <v>1</v>
      </c>
      <c r="K16" s="6"/>
      <c r="L16" s="6">
        <v>2</v>
      </c>
      <c r="M16" s="6">
        <v>0</v>
      </c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>
        <v>15</v>
      </c>
      <c r="C17" s="5" t="s">
        <v>512</v>
      </c>
      <c r="D17" s="6" t="s">
        <v>492</v>
      </c>
      <c r="E17" s="14">
        <f>F17/G17*100</f>
        <v>60</v>
      </c>
      <c r="F17" s="6">
        <f>SUM(H17:N17)</f>
        <v>6</v>
      </c>
      <c r="G17" s="6">
        <f>COUNT(H17:N17)*2</f>
        <v>10</v>
      </c>
      <c r="H17" s="6">
        <v>2</v>
      </c>
      <c r="I17" s="6"/>
      <c r="J17" s="6">
        <v>1</v>
      </c>
      <c r="K17" s="6"/>
      <c r="L17" s="6">
        <v>1</v>
      </c>
      <c r="M17" s="6">
        <v>0</v>
      </c>
      <c r="N17" s="6">
        <v>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2">
        <v>16</v>
      </c>
      <c r="C18" s="5" t="s">
        <v>513</v>
      </c>
      <c r="D18" s="6" t="s">
        <v>497</v>
      </c>
      <c r="E18" s="14">
        <f>F18/G18*100</f>
        <v>58.333333333333336</v>
      </c>
      <c r="F18" s="6">
        <f>SUM(H18:N18)</f>
        <v>7</v>
      </c>
      <c r="G18" s="6">
        <f>COUNT(H18:N18)*2</f>
        <v>12</v>
      </c>
      <c r="H18" s="6">
        <v>1</v>
      </c>
      <c r="I18" s="6"/>
      <c r="J18" s="6">
        <v>0</v>
      </c>
      <c r="K18" s="6">
        <v>1</v>
      </c>
      <c r="L18" s="6">
        <v>2</v>
      </c>
      <c r="M18" s="6">
        <v>2</v>
      </c>
      <c r="N18" s="6"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2">
        <v>17</v>
      </c>
      <c r="C19" s="5" t="s">
        <v>514</v>
      </c>
      <c r="D19" s="6" t="s">
        <v>493</v>
      </c>
      <c r="E19" s="14">
        <f>F19/G19*100</f>
        <v>50</v>
      </c>
      <c r="F19" s="6">
        <f>SUM(H19:N19)</f>
        <v>7</v>
      </c>
      <c r="G19" s="6">
        <f>COUNT(H19:N19)*2</f>
        <v>14</v>
      </c>
      <c r="H19" s="6">
        <v>1</v>
      </c>
      <c r="I19" s="6">
        <v>1</v>
      </c>
      <c r="J19" s="6">
        <v>0</v>
      </c>
      <c r="K19" s="6">
        <v>2</v>
      </c>
      <c r="L19" s="6">
        <v>2</v>
      </c>
      <c r="M19" s="6">
        <v>0</v>
      </c>
      <c r="N19" s="6">
        <v>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2">
        <v>18</v>
      </c>
      <c r="C20" s="5" t="s">
        <v>515</v>
      </c>
      <c r="D20" s="6" t="s">
        <v>493</v>
      </c>
      <c r="E20" s="14">
        <f>F20/G20*100</f>
        <v>50</v>
      </c>
      <c r="F20" s="6">
        <f>SUM(H20:N20)</f>
        <v>7</v>
      </c>
      <c r="G20" s="6">
        <f>COUNT(H20:N20)*2</f>
        <v>14</v>
      </c>
      <c r="H20" s="6">
        <v>0</v>
      </c>
      <c r="I20" s="6">
        <v>1</v>
      </c>
      <c r="J20" s="6">
        <v>0</v>
      </c>
      <c r="K20" s="6">
        <v>2</v>
      </c>
      <c r="L20" s="6">
        <v>2</v>
      </c>
      <c r="M20" s="6">
        <v>0</v>
      </c>
      <c r="N20" s="6">
        <v>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2">
        <v>19</v>
      </c>
      <c r="C21" s="5" t="s">
        <v>516</v>
      </c>
      <c r="D21" s="6" t="s">
        <v>490</v>
      </c>
      <c r="E21" s="14">
        <f>F21/G21*100</f>
        <v>50</v>
      </c>
      <c r="F21" s="6">
        <f>SUM(H21:N21)</f>
        <v>6</v>
      </c>
      <c r="G21" s="6">
        <f>COUNT(H21:N21)*2</f>
        <v>12</v>
      </c>
      <c r="H21" s="6">
        <v>1</v>
      </c>
      <c r="I21" s="6">
        <v>0</v>
      </c>
      <c r="J21" s="6">
        <v>1</v>
      </c>
      <c r="K21" s="6">
        <v>2</v>
      </c>
      <c r="L21" s="6"/>
      <c r="M21" s="6">
        <v>0</v>
      </c>
      <c r="N21" s="6">
        <v>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2">
        <v>20</v>
      </c>
      <c r="C22" s="5" t="s">
        <v>517</v>
      </c>
      <c r="D22" s="6" t="s">
        <v>496</v>
      </c>
      <c r="E22" s="14">
        <f>F22/G22*100</f>
        <v>50</v>
      </c>
      <c r="F22" s="6">
        <f>SUM(H22:N22)</f>
        <v>5</v>
      </c>
      <c r="G22" s="6">
        <f>COUNT(H22:N22)*2</f>
        <v>10</v>
      </c>
      <c r="H22" s="6">
        <v>0</v>
      </c>
      <c r="I22" s="6">
        <v>2</v>
      </c>
      <c r="J22" s="6">
        <v>1</v>
      </c>
      <c r="K22" s="6"/>
      <c r="L22" s="6">
        <v>0</v>
      </c>
      <c r="M22" s="6">
        <v>2</v>
      </c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2">
        <v>21</v>
      </c>
      <c r="C23" s="5" t="s">
        <v>518</v>
      </c>
      <c r="D23" s="6" t="s">
        <v>494</v>
      </c>
      <c r="E23" s="14">
        <f>F23/G23*100</f>
        <v>50</v>
      </c>
      <c r="F23" s="6">
        <f>SUM(H23:N23)</f>
        <v>3</v>
      </c>
      <c r="G23" s="6">
        <f>COUNT(H23:N23)*2</f>
        <v>6</v>
      </c>
      <c r="H23" s="6"/>
      <c r="I23" s="6">
        <v>1</v>
      </c>
      <c r="J23" s="6">
        <v>2</v>
      </c>
      <c r="K23" s="6"/>
      <c r="L23" s="6"/>
      <c r="M23" s="6">
        <v>0</v>
      </c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2">
        <v>22</v>
      </c>
      <c r="C24" s="5" t="s">
        <v>519</v>
      </c>
      <c r="D24" s="6" t="s">
        <v>494</v>
      </c>
      <c r="E24" s="14">
        <f>F24/G24*100</f>
        <v>37.5</v>
      </c>
      <c r="F24" s="6">
        <f>SUM(H24:N24)</f>
        <v>3</v>
      </c>
      <c r="G24" s="6">
        <f>COUNT(H24:N24)*2</f>
        <v>8</v>
      </c>
      <c r="H24" s="6">
        <v>0</v>
      </c>
      <c r="I24" s="6"/>
      <c r="J24" s="6">
        <v>2</v>
      </c>
      <c r="K24" s="6"/>
      <c r="L24" s="6">
        <v>1</v>
      </c>
      <c r="M24" s="6">
        <v>0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2">
        <v>23</v>
      </c>
      <c r="C25" s="5" t="s">
        <v>520</v>
      </c>
      <c r="D25" s="6" t="s">
        <v>496</v>
      </c>
      <c r="E25" s="14">
        <f>F25/G25*100</f>
        <v>33.333333333333329</v>
      </c>
      <c r="F25" s="6">
        <f>SUM(H25:N25)</f>
        <v>4</v>
      </c>
      <c r="G25" s="6">
        <f>COUNT(H25:N25)*2</f>
        <v>12</v>
      </c>
      <c r="H25" s="6">
        <v>0</v>
      </c>
      <c r="I25" s="6">
        <v>2</v>
      </c>
      <c r="J25" s="6"/>
      <c r="K25" s="6">
        <v>0</v>
      </c>
      <c r="L25" s="6">
        <v>0</v>
      </c>
      <c r="M25" s="6">
        <v>1</v>
      </c>
      <c r="N25" s="6">
        <v>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2">
        <v>24</v>
      </c>
      <c r="C26" s="5" t="s">
        <v>521</v>
      </c>
      <c r="D26" s="6" t="s">
        <v>495</v>
      </c>
      <c r="E26" s="14">
        <f>F26/G26*100</f>
        <v>30</v>
      </c>
      <c r="F26" s="6">
        <f>SUM(H26:N26)</f>
        <v>3</v>
      </c>
      <c r="G26" s="6">
        <f>COUNT(H26:N26)*2</f>
        <v>10</v>
      </c>
      <c r="H26" s="6">
        <v>1</v>
      </c>
      <c r="I26" s="6">
        <v>0</v>
      </c>
      <c r="J26" s="6">
        <v>0</v>
      </c>
      <c r="K26" s="6"/>
      <c r="L26" s="6">
        <v>1</v>
      </c>
      <c r="M26" s="6">
        <v>1</v>
      </c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2">
        <v>25</v>
      </c>
      <c r="C27" s="5" t="s">
        <v>522</v>
      </c>
      <c r="D27" s="6" t="s">
        <v>497</v>
      </c>
      <c r="E27" s="14">
        <f>F27/G27*100</f>
        <v>25</v>
      </c>
      <c r="F27" s="6">
        <f>SUM(H27:N27)</f>
        <v>3</v>
      </c>
      <c r="G27" s="6">
        <f>COUNT(H27:N27)*2</f>
        <v>12</v>
      </c>
      <c r="H27" s="6">
        <v>0</v>
      </c>
      <c r="I27" s="6"/>
      <c r="J27" s="6">
        <v>0</v>
      </c>
      <c r="K27" s="6">
        <v>1</v>
      </c>
      <c r="L27" s="6">
        <v>0</v>
      </c>
      <c r="M27" s="6">
        <v>2</v>
      </c>
      <c r="N27" s="6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2">
        <v>26</v>
      </c>
      <c r="C28" s="5" t="s">
        <v>523</v>
      </c>
      <c r="D28" s="6" t="s">
        <v>497</v>
      </c>
      <c r="E28" s="14">
        <f>F28/G28*100</f>
        <v>25</v>
      </c>
      <c r="F28" s="6">
        <f>SUM(H28:N28)</f>
        <v>3</v>
      </c>
      <c r="G28" s="6">
        <f>COUNT(H28:N28)*2</f>
        <v>12</v>
      </c>
      <c r="H28" s="6">
        <v>0</v>
      </c>
      <c r="I28" s="6"/>
      <c r="J28" s="6">
        <v>0</v>
      </c>
      <c r="K28" s="6">
        <v>0</v>
      </c>
      <c r="L28" s="6">
        <v>1</v>
      </c>
      <c r="M28" s="6">
        <v>2</v>
      </c>
      <c r="N28" s="6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2">
        <v>27</v>
      </c>
      <c r="C29" s="5" t="s">
        <v>524</v>
      </c>
      <c r="D29" s="6" t="s">
        <v>496</v>
      </c>
      <c r="E29" s="14">
        <f>F29/G29*100</f>
        <v>25</v>
      </c>
      <c r="F29" s="6">
        <f>SUM(H29:N29)</f>
        <v>2</v>
      </c>
      <c r="G29" s="6">
        <f>COUNT(H29:N29)*2</f>
        <v>8</v>
      </c>
      <c r="H29" s="6"/>
      <c r="I29" s="6">
        <v>2</v>
      </c>
      <c r="J29" s="6">
        <v>0</v>
      </c>
      <c r="K29" s="6">
        <v>0</v>
      </c>
      <c r="L29" s="6"/>
      <c r="M29" s="6"/>
      <c r="N29" s="6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2">
        <v>28</v>
      </c>
      <c r="C30" s="5" t="s">
        <v>525</v>
      </c>
      <c r="D30" s="6" t="s">
        <v>495</v>
      </c>
      <c r="E30" s="14">
        <f>F30/G30*100</f>
        <v>25</v>
      </c>
      <c r="F30" s="6">
        <f>SUM(H30:N30)</f>
        <v>2</v>
      </c>
      <c r="G30" s="6">
        <f>COUNT(H30:N30)*2</f>
        <v>8</v>
      </c>
      <c r="H30" s="6">
        <v>1</v>
      </c>
      <c r="I30" s="6">
        <v>0</v>
      </c>
      <c r="J30" s="6">
        <v>0</v>
      </c>
      <c r="K30" s="6"/>
      <c r="L30" s="6">
        <v>1</v>
      </c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2">
        <v>29</v>
      </c>
      <c r="C31" s="5" t="s">
        <v>526</v>
      </c>
      <c r="D31" s="6" t="s">
        <v>493</v>
      </c>
      <c r="E31" s="14">
        <f>F31/G31*100</f>
        <v>25</v>
      </c>
      <c r="F31" s="6">
        <f>SUM(H31:N31)</f>
        <v>2</v>
      </c>
      <c r="G31" s="6">
        <f>COUNT(H31:N31)*2</f>
        <v>8</v>
      </c>
      <c r="H31" s="6">
        <v>0</v>
      </c>
      <c r="I31" s="6">
        <v>0</v>
      </c>
      <c r="J31" s="6"/>
      <c r="K31" s="6">
        <v>2</v>
      </c>
      <c r="L31" s="6">
        <v>0</v>
      </c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2">
        <v>30</v>
      </c>
      <c r="C32" s="5" t="s">
        <v>527</v>
      </c>
      <c r="D32" s="6" t="s">
        <v>495</v>
      </c>
      <c r="E32" s="14">
        <f>F32/G32*100</f>
        <v>21.428571428571427</v>
      </c>
      <c r="F32" s="6">
        <f>SUM(H32:N32)</f>
        <v>3</v>
      </c>
      <c r="G32" s="6">
        <f>COUNT(H32:N32)*2</f>
        <v>14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2</v>
      </c>
      <c r="N32" s="6">
        <v>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2">
        <v>31</v>
      </c>
      <c r="C33" s="5" t="s">
        <v>528</v>
      </c>
      <c r="D33" s="6" t="s">
        <v>496</v>
      </c>
      <c r="E33" s="14">
        <f>F33/G33*100</f>
        <v>14.285714285714285</v>
      </c>
      <c r="F33" s="6">
        <f>SUM(H33:N33)</f>
        <v>2</v>
      </c>
      <c r="G33" s="6">
        <f>COUNT(H33:N33)*2</f>
        <v>14</v>
      </c>
      <c r="H33" s="6">
        <v>0</v>
      </c>
      <c r="I33" s="6">
        <v>2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/>
    <row r="235" spans="1:26" ht="12" customHeight="1" x14ac:dyDescent="0.2"/>
    <row r="236" spans="1:26" ht="12" customHeight="1" x14ac:dyDescent="0.2"/>
    <row r="237" spans="1:26" ht="12" customHeight="1" x14ac:dyDescent="0.2"/>
    <row r="238" spans="1:26" ht="12" customHeight="1" x14ac:dyDescent="0.2"/>
    <row r="239" spans="1:26" ht="12" customHeight="1" x14ac:dyDescent="0.2"/>
    <row r="240" spans="1:26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</sheetData>
  <sortState xmlns:xlrd2="http://schemas.microsoft.com/office/spreadsheetml/2017/richdata2" ref="C3:N33">
    <sortCondition descending="1" ref="E3:E33"/>
    <sortCondition descending="1" ref="F3:F33"/>
  </sortState>
  <mergeCells count="2">
    <mergeCell ref="B1:C1"/>
    <mergeCell ref="H1:N1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Fri_3.45pm_TeamPts</vt:lpstr>
      <vt:lpstr>Fri_3.45pm_Ind%</vt:lpstr>
      <vt:lpstr>Fri_6.00pm_TeamPts</vt:lpstr>
      <vt:lpstr>Fri_6pm_Ind%</vt:lpstr>
      <vt:lpstr>A1_Grade_KO</vt:lpstr>
      <vt:lpstr>A1_Grade_KO_Ind%</vt:lpstr>
      <vt:lpstr>A1_Grade_TeamPts</vt:lpstr>
      <vt:lpstr>Fri_A1_Grade_Ind%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</dc:creator>
  <cp:lastModifiedBy>Shane Warbrooke</cp:lastModifiedBy>
  <dcterms:created xsi:type="dcterms:W3CDTF">2017-05-20T23:08:07Z</dcterms:created>
  <dcterms:modified xsi:type="dcterms:W3CDTF">2025-08-18T01:04:50Z</dcterms:modified>
</cp:coreProperties>
</file>